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suizp\Desktop\zakupy strona 2023\nowy żywność na 2024\272 mrożonki\"/>
    </mc:Choice>
  </mc:AlternateContent>
  <xr:revisionPtr revIDLastSave="0" documentId="13_ncr:1_{0EF4CB15-3DF9-48AE-BA0A-4390D4BAA2D0}" xr6:coauthVersionLast="47" xr6:coauthVersionMax="47" xr10:uidLastSave="{00000000-0000-0000-0000-000000000000}"/>
  <bookViews>
    <workbookView xWindow="-120" yWindow="-120" windowWidth="19440" windowHeight="15000" tabRatio="500" xr2:uid="{00000000-000D-0000-FFFF-FFFF00000000}"/>
  </bookViews>
  <sheets>
    <sheet name="Arkusz1" sheetId="1" r:id="rId1"/>
    <sheet name="Arkusz2" sheetId="2" r:id="rId2"/>
    <sheet name="Arkusz3" sheetId="3" r:id="rId3"/>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15" i="1" l="1"/>
  <c r="H16" i="1"/>
  <c r="H17" i="1"/>
  <c r="H18" i="1"/>
  <c r="H19" i="1"/>
  <c r="H20" i="1"/>
  <c r="H21" i="1"/>
  <c r="H22" i="1"/>
  <c r="H23" i="1"/>
  <c r="H24" i="1"/>
  <c r="F21" i="1"/>
  <c r="F19" i="1"/>
  <c r="F15" i="1"/>
  <c r="F16" i="1"/>
  <c r="F17" i="1"/>
  <c r="F18" i="1"/>
  <c r="F20" i="1"/>
  <c r="F22" i="1"/>
  <c r="F23" i="1"/>
  <c r="F24" i="1"/>
  <c r="H12" i="1" l="1"/>
  <c r="H14" i="1"/>
  <c r="F13" i="1"/>
  <c r="H13" i="1" s="1"/>
  <c r="F11" i="1"/>
  <c r="H11" i="1" s="1"/>
  <c r="F10" i="1"/>
  <c r="H10" i="1" s="1"/>
  <c r="F9" i="1"/>
  <c r="H9" i="1" s="1"/>
  <c r="F8" i="1"/>
  <c r="H8" i="1" s="1"/>
  <c r="H25" i="1" l="1"/>
  <c r="F25" i="1"/>
</calcChain>
</file>

<file path=xl/sharedStrings.xml><?xml version="1.0" encoding="utf-8"?>
<sst xmlns="http://schemas.openxmlformats.org/spreadsheetml/2006/main" count="52" uniqueCount="36">
  <si>
    <t>MROŻONKI -kalkulacja cenowa</t>
  </si>
  <si>
    <t>L.p.</t>
  </si>
  <si>
    <t>Nazwa asortymentu</t>
  </si>
  <si>
    <t>Jedn. Miary</t>
  </si>
  <si>
    <t>Cena jedn. Netto</t>
  </si>
  <si>
    <t>Wartość netto</t>
  </si>
  <si>
    <t>Vat %</t>
  </si>
  <si>
    <t>Wartość brutto</t>
  </si>
  <si>
    <t>Brokuły mrożone</t>
  </si>
  <si>
    <t>kg</t>
  </si>
  <si>
    <t>fasolka szparagowa</t>
  </si>
  <si>
    <t>groszek zielony</t>
  </si>
  <si>
    <t>Kalafior mrożony</t>
  </si>
  <si>
    <t>Pieczarka mrożona</t>
  </si>
  <si>
    <t>Szpinak rozdrobniony mrożony</t>
  </si>
  <si>
    <t>Truskawka mrożona</t>
  </si>
  <si>
    <t>Włoszczyzna krojona, paski</t>
  </si>
  <si>
    <t>RAZEM</t>
  </si>
  <si>
    <t>Załącznik nr 1 do SWZ - Formularz asortymentowo-cenowy</t>
  </si>
  <si>
    <t>FORMULARZ ASORTYMENTOWO-CENOWY</t>
  </si>
  <si>
    <t xml:space="preserve">Składająć w imieniu: </t>
  </si>
  <si>
    <t xml:space="preserve">                                          /nazwa i adres Wykonawcy/</t>
  </si>
  <si>
    <t>Podpis Wykonawcy</t>
  </si>
  <si>
    <t>………………………</t>
  </si>
  <si>
    <t>Dostawa mrożonek musi odbywać się 2 razy w tygodniu do 21 godzin, licząc od godziny złożenia zamówienia. Częstotliwość 2 razy w tygodniu. Mrożonki bez widocznych śladów uszkodzenia opakowania i rozmnożenia, o wystarczającym terminie przydatności do spożycia ( do 6 miesięcy).
 Dostarczany asortyment powinien być hermetycznie opakowany, oznaczony widoczną nazwą producenta, nazwą produktu, datą przydatności do spożycia oraz tabelą wartości odżywczych zgodną z dyrektywą unijną 1169/2011 z dnia 25 października 2011 r. obowiązującą bezwzględnie od dnia 13 grudnia 2016 roku.
Samochód, którym będzie dostarczana żywność musi posiadać decyzje Państwowego Inspektoratu Sanitarnego stwierdzającą spełnienie warunków higienicznego przewozu produktów. Dostawca jest zobowiązany posiadać przy sobie aktualną książeczkę zdrowia, oraz odpowiedni strój ochronny. Wykonawca oświadcza, że warunki dostawy będą realizowane zgodnie z obowiązującymi wymaganiami HACCP.
Zamawiający zastrzega sobie prawo, do zażądania stosownego dokumentu w momencie dostawy produktów.</t>
  </si>
  <si>
    <t>aronia lub czarna porzeczka</t>
  </si>
  <si>
    <t>włoszczyzna kostka</t>
  </si>
  <si>
    <t>bukiet królewski z warzyw</t>
  </si>
  <si>
    <t>dynia kostka</t>
  </si>
  <si>
    <t>marchewka z groszkiem</t>
  </si>
  <si>
    <t>cukinia plastry</t>
  </si>
  <si>
    <t>marchew kostka</t>
  </si>
  <si>
    <t>pietruszka natka</t>
  </si>
  <si>
    <t>koper</t>
  </si>
  <si>
    <t>Szacunkowe zapotrzebowanie na okres 6 m-cy</t>
  </si>
  <si>
    <r>
      <t>Oznaczenie postępowania DSUiZP 24/JK</t>
    </r>
    <r>
      <rPr>
        <sz val="11"/>
        <rFont val="Calibri"/>
        <family val="2"/>
        <charset val="238"/>
      </rPr>
      <t>/272</t>
    </r>
    <r>
      <rPr>
        <sz val="11"/>
        <color rgb="FF000000"/>
        <rFont val="Calibri"/>
        <family val="2"/>
        <charset val="238"/>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</si>
</sst>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Red]#,##0.00&quot; zł&quot;"/>
    <numFmt numFmtId="165" formatCode="_-* #,##0.00&quot; zł&quot;_-;\-* #,##0.00&quot; zł&quot;_-;_-* \-??&quot; zł&quot;_-;_-@_-"/>
  </numFmts>
  <fonts count="5" x14ac:knownFonts="1">
    <font>
      <sz val="11"/>
      <color rgb="FF000000"/>
      <name val="Calibri"/>
      <family val="2"/>
      <charset val="238"/>
    </font>
    <font>
      <b/>
      <sz val="11"/>
      <color rgb="FF000000"/>
      <name val="Calibri"/>
      <family val="2"/>
      <charset val="238"/>
    </font>
    <font>
      <b/>
      <sz val="14"/>
      <color rgb="FF000000"/>
      <name val="Calibri"/>
      <family val="2"/>
      <charset val="238"/>
    </font>
    <font>
      <sz val="11"/>
      <name val="Calibri"/>
      <family val="2"/>
      <charset val="238"/>
    </font>
    <font>
      <sz val="11"/>
      <name val="Arial"/>
      <family val="2"/>
      <charset val="238"/>
    </font>
  </fonts>
  <fills count="3">
    <fill>
      <patternFill patternType="none"/>
    </fill>
    <fill>
      <patternFill patternType="gray125"/>
    </fill>
    <fill>
      <patternFill patternType="solid">
        <fgColor rgb="FF95B3D7"/>
        <bgColor rgb="FF9999FF"/>
      </patternFill>
    </fill>
  </fills>
  <borders count="3">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1">
    <xf numFmtId="0" fontId="0" fillId="0" borderId="0"/>
  </cellStyleXfs>
  <cellXfs count="17">
    <xf numFmtId="0" fontId="0" fillId="0" borderId="0" xfId="0"/>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2" fillId="0" borderId="1" xfId="0" applyNumberFormat="1" applyFont="1" applyBorder="1" applyAlignment="1">
      <alignment horizontal="center" wrapText="1"/>
    </xf>
    <xf numFmtId="0" fontId="2" fillId="0" borderId="2" xfId="0" applyFont="1" applyBorder="1" applyAlignment="1">
      <alignment wrapText="1"/>
    </xf>
    <xf numFmtId="0" fontId="0" fillId="0" borderId="0" xfId="0" applyAlignment="1">
      <alignment horizontal="left"/>
    </xf>
    <xf numFmtId="165"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2" fillId="0" borderId="1" xfId="0" applyFont="1" applyBorder="1" applyAlignment="1">
      <alignment horizontal="center" wrapText="1"/>
    </xf>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left"/>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tabSelected="1" zoomScaleNormal="100" workbookViewId="0">
      <selection activeCell="A3" sqref="A3:H3"/>
    </sheetView>
  </sheetViews>
  <sheetFormatPr defaultColWidth="8.5703125" defaultRowHeight="15" x14ac:dyDescent="0.25"/>
  <cols>
    <col min="1" max="1" width="5.140625" customWidth="1"/>
    <col min="2" max="2" width="19.7109375" customWidth="1"/>
    <col min="3" max="3" width="7.28515625" customWidth="1"/>
    <col min="4" max="4" width="16.140625" customWidth="1"/>
    <col min="5" max="5" width="11.140625" customWidth="1"/>
    <col min="6" max="6" width="14" customWidth="1"/>
    <col min="7" max="7" width="6" customWidth="1"/>
    <col min="8" max="8" width="21.7109375" customWidth="1"/>
  </cols>
  <sheetData>
    <row r="1" spans="1:8" x14ac:dyDescent="0.25">
      <c r="E1" t="s">
        <v>18</v>
      </c>
    </row>
    <row r="2" spans="1:8" x14ac:dyDescent="0.25">
      <c r="E2" t="s">
        <v>35</v>
      </c>
    </row>
    <row r="3" spans="1:8" x14ac:dyDescent="0.25">
      <c r="A3" s="13" t="s">
        <v>19</v>
      </c>
      <c r="B3" s="13"/>
      <c r="C3" s="13"/>
      <c r="D3" s="13"/>
      <c r="E3" s="13"/>
      <c r="F3" s="13"/>
      <c r="G3" s="13"/>
      <c r="H3" s="13"/>
    </row>
    <row r="4" spans="1:8" ht="29.25" customHeight="1" x14ac:dyDescent="0.25">
      <c r="A4" s="14" t="s">
        <v>20</v>
      </c>
      <c r="B4" s="14"/>
      <c r="C4" s="14"/>
      <c r="D4" s="14"/>
      <c r="E4" s="14"/>
      <c r="F4" s="14"/>
      <c r="G4" s="14"/>
      <c r="H4" s="1"/>
    </row>
    <row r="5" spans="1:8" ht="15" customHeight="1" x14ac:dyDescent="0.25">
      <c r="A5" s="15" t="s">
        <v>21</v>
      </c>
      <c r="B5" s="15"/>
      <c r="C5" s="15"/>
      <c r="D5" s="15"/>
      <c r="E5" s="15"/>
      <c r="F5" s="15"/>
      <c r="G5" s="1"/>
      <c r="H5" s="1"/>
    </row>
    <row r="6" spans="1:8" ht="15" customHeight="1" x14ac:dyDescent="0.25">
      <c r="A6" s="11" t="s">
        <v>0</v>
      </c>
      <c r="B6" s="11"/>
      <c r="C6" s="11"/>
      <c r="D6" s="11"/>
      <c r="E6" s="11"/>
      <c r="F6" s="11"/>
      <c r="G6" s="11"/>
      <c r="H6" s="11"/>
    </row>
    <row r="7" spans="1:8" ht="60" x14ac:dyDescent="0.25">
      <c r="A7" s="2" t="s">
        <v>1</v>
      </c>
      <c r="B7" s="2" t="s">
        <v>2</v>
      </c>
      <c r="C7" s="2" t="s">
        <v>3</v>
      </c>
      <c r="D7" s="2" t="s">
        <v>34</v>
      </c>
      <c r="E7" s="2" t="s">
        <v>4</v>
      </c>
      <c r="F7" s="2" t="s">
        <v>5</v>
      </c>
      <c r="G7" s="2" t="s">
        <v>6</v>
      </c>
      <c r="H7" s="2" t="s">
        <v>7</v>
      </c>
    </row>
    <row r="8" spans="1:8" x14ac:dyDescent="0.25">
      <c r="A8" s="3">
        <v>1</v>
      </c>
      <c r="B8" s="4" t="s">
        <v>8</v>
      </c>
      <c r="C8" s="3" t="s">
        <v>9</v>
      </c>
      <c r="D8" s="3">
        <v>480</v>
      </c>
      <c r="E8" s="5"/>
      <c r="F8" s="5">
        <f>D8*E8</f>
        <v>0</v>
      </c>
      <c r="G8" s="6">
        <v>0</v>
      </c>
      <c r="H8" s="5">
        <f>F8+(F8*G8)</f>
        <v>0</v>
      </c>
    </row>
    <row r="9" spans="1:8" x14ac:dyDescent="0.25">
      <c r="A9" s="3">
        <v>2</v>
      </c>
      <c r="B9" s="4" t="s">
        <v>10</v>
      </c>
      <c r="C9" s="3" t="s">
        <v>9</v>
      </c>
      <c r="D9" s="3">
        <v>240</v>
      </c>
      <c r="E9" s="5"/>
      <c r="F9" s="5">
        <f>D9*E9</f>
        <v>0</v>
      </c>
      <c r="G9" s="6">
        <v>0</v>
      </c>
      <c r="H9" s="5">
        <f t="shared" ref="H9:H24" si="0">F9+(F9*G9)</f>
        <v>0</v>
      </c>
    </row>
    <row r="10" spans="1:8" x14ac:dyDescent="0.25">
      <c r="A10" s="3">
        <v>3</v>
      </c>
      <c r="B10" s="4" t="s">
        <v>11</v>
      </c>
      <c r="C10" s="3" t="s">
        <v>9</v>
      </c>
      <c r="D10" s="3">
        <v>60</v>
      </c>
      <c r="E10" s="5"/>
      <c r="F10" s="5">
        <f>D10*E10</f>
        <v>0</v>
      </c>
      <c r="G10" s="6">
        <v>0</v>
      </c>
      <c r="H10" s="5">
        <f t="shared" si="0"/>
        <v>0</v>
      </c>
    </row>
    <row r="11" spans="1:8" x14ac:dyDescent="0.25">
      <c r="A11" s="3">
        <v>4</v>
      </c>
      <c r="B11" s="4" t="s">
        <v>12</v>
      </c>
      <c r="C11" s="3" t="s">
        <v>9</v>
      </c>
      <c r="D11" s="3">
        <v>180</v>
      </c>
      <c r="E11" s="5"/>
      <c r="F11" s="5">
        <f>D11*E11</f>
        <v>0</v>
      </c>
      <c r="G11" s="6">
        <v>0</v>
      </c>
      <c r="H11" s="5">
        <f t="shared" si="0"/>
        <v>0</v>
      </c>
    </row>
    <row r="12" spans="1:8" x14ac:dyDescent="0.25">
      <c r="A12" s="3">
        <v>5</v>
      </c>
      <c r="B12" s="4" t="s">
        <v>13</v>
      </c>
      <c r="C12" s="3" t="s">
        <v>9</v>
      </c>
      <c r="D12" s="3">
        <v>180</v>
      </c>
      <c r="E12" s="5"/>
      <c r="F12" s="5">
        <v>0</v>
      </c>
      <c r="G12" s="6">
        <v>0</v>
      </c>
      <c r="H12" s="5">
        <f t="shared" si="0"/>
        <v>0</v>
      </c>
    </row>
    <row r="13" spans="1:8" ht="45" x14ac:dyDescent="0.25">
      <c r="A13" s="3">
        <v>6</v>
      </c>
      <c r="B13" s="4" t="s">
        <v>14</v>
      </c>
      <c r="C13" s="3" t="s">
        <v>9</v>
      </c>
      <c r="D13" s="3">
        <v>180</v>
      </c>
      <c r="E13" s="5"/>
      <c r="F13" s="5">
        <f>D13*E13</f>
        <v>0</v>
      </c>
      <c r="G13" s="6">
        <v>0</v>
      </c>
      <c r="H13" s="5">
        <f t="shared" si="0"/>
        <v>0</v>
      </c>
    </row>
    <row r="14" spans="1:8" x14ac:dyDescent="0.25">
      <c r="A14" s="3">
        <v>7</v>
      </c>
      <c r="B14" s="4" t="s">
        <v>15</v>
      </c>
      <c r="C14" s="3" t="s">
        <v>9</v>
      </c>
      <c r="D14" s="3">
        <v>30</v>
      </c>
      <c r="E14" s="5"/>
      <c r="F14" s="5">
        <v>0</v>
      </c>
      <c r="G14" s="6">
        <v>0</v>
      </c>
      <c r="H14" s="5">
        <f t="shared" si="0"/>
        <v>0</v>
      </c>
    </row>
    <row r="15" spans="1:8" ht="30" x14ac:dyDescent="0.25">
      <c r="A15" s="3">
        <v>8</v>
      </c>
      <c r="B15" s="4" t="s">
        <v>16</v>
      </c>
      <c r="C15" s="3" t="s">
        <v>9</v>
      </c>
      <c r="D15" s="3">
        <v>1500</v>
      </c>
      <c r="E15" s="5"/>
      <c r="F15" s="5">
        <f t="shared" ref="F15:F19" si="1">D15*E15</f>
        <v>0</v>
      </c>
      <c r="G15" s="6">
        <v>0</v>
      </c>
      <c r="H15" s="5">
        <f t="shared" si="0"/>
        <v>0</v>
      </c>
    </row>
    <row r="16" spans="1:8" ht="30" x14ac:dyDescent="0.25">
      <c r="A16" s="3">
        <v>9</v>
      </c>
      <c r="B16" s="4" t="s">
        <v>25</v>
      </c>
      <c r="C16" s="3" t="s">
        <v>9</v>
      </c>
      <c r="D16" s="3">
        <v>1020</v>
      </c>
      <c r="E16" s="5"/>
      <c r="F16" s="5">
        <f t="shared" si="1"/>
        <v>0</v>
      </c>
      <c r="G16" s="6">
        <v>0</v>
      </c>
      <c r="H16" s="5">
        <f t="shared" si="0"/>
        <v>0</v>
      </c>
    </row>
    <row r="17" spans="1:8" x14ac:dyDescent="0.25">
      <c r="A17" s="3">
        <v>10</v>
      </c>
      <c r="B17" s="4" t="s">
        <v>26</v>
      </c>
      <c r="C17" s="3" t="s">
        <v>9</v>
      </c>
      <c r="D17" s="3">
        <v>240</v>
      </c>
      <c r="E17" s="5"/>
      <c r="F17" s="5">
        <f t="shared" si="1"/>
        <v>0</v>
      </c>
      <c r="G17" s="6">
        <v>0</v>
      </c>
      <c r="H17" s="5">
        <f t="shared" si="0"/>
        <v>0</v>
      </c>
    </row>
    <row r="18" spans="1:8" ht="30" x14ac:dyDescent="0.25">
      <c r="A18" s="3">
        <v>11</v>
      </c>
      <c r="B18" s="4" t="s">
        <v>27</v>
      </c>
      <c r="C18" s="3" t="s">
        <v>9</v>
      </c>
      <c r="D18" s="3">
        <v>120</v>
      </c>
      <c r="E18" s="5"/>
      <c r="F18" s="5">
        <f t="shared" si="1"/>
        <v>0</v>
      </c>
      <c r="G18" s="6">
        <v>0</v>
      </c>
      <c r="H18" s="5">
        <f t="shared" si="0"/>
        <v>0</v>
      </c>
    </row>
    <row r="19" spans="1:8" x14ac:dyDescent="0.25">
      <c r="A19" s="3">
        <v>12</v>
      </c>
      <c r="B19" s="4" t="s">
        <v>28</v>
      </c>
      <c r="C19" s="3" t="s">
        <v>9</v>
      </c>
      <c r="D19" s="3">
        <v>180</v>
      </c>
      <c r="E19" s="5"/>
      <c r="F19" s="5">
        <f t="shared" si="1"/>
        <v>0</v>
      </c>
      <c r="G19" s="6">
        <v>0</v>
      </c>
      <c r="H19" s="5">
        <f t="shared" si="0"/>
        <v>0</v>
      </c>
    </row>
    <row r="20" spans="1:8" ht="30" x14ac:dyDescent="0.25">
      <c r="A20" s="3">
        <v>13</v>
      </c>
      <c r="B20" s="4" t="s">
        <v>29</v>
      </c>
      <c r="C20" s="3" t="s">
        <v>9</v>
      </c>
      <c r="D20" s="3">
        <v>180</v>
      </c>
      <c r="E20" s="5"/>
      <c r="F20" s="5">
        <f t="shared" ref="F20:F21" si="2">D20*E20</f>
        <v>0</v>
      </c>
      <c r="G20" s="6">
        <v>0</v>
      </c>
      <c r="H20" s="5">
        <f t="shared" si="0"/>
        <v>0</v>
      </c>
    </row>
    <row r="21" spans="1:8" x14ac:dyDescent="0.25">
      <c r="A21" s="3">
        <v>14</v>
      </c>
      <c r="B21" s="4" t="s">
        <v>30</v>
      </c>
      <c r="C21" s="3" t="s">
        <v>9</v>
      </c>
      <c r="D21" s="3">
        <v>420</v>
      </c>
      <c r="E21" s="5"/>
      <c r="F21" s="5">
        <f t="shared" si="2"/>
        <v>0</v>
      </c>
      <c r="G21" s="6">
        <v>0</v>
      </c>
      <c r="H21" s="5">
        <f t="shared" si="0"/>
        <v>0</v>
      </c>
    </row>
    <row r="22" spans="1:8" x14ac:dyDescent="0.25">
      <c r="A22" s="3">
        <v>15</v>
      </c>
      <c r="B22" s="4" t="s">
        <v>31</v>
      </c>
      <c r="C22" s="3" t="s">
        <v>9</v>
      </c>
      <c r="D22" s="3">
        <v>420</v>
      </c>
      <c r="E22" s="5"/>
      <c r="F22" s="5">
        <f t="shared" ref="F22:F24" si="3">D22*E22</f>
        <v>0</v>
      </c>
      <c r="G22" s="6">
        <v>0</v>
      </c>
      <c r="H22" s="5">
        <f t="shared" si="0"/>
        <v>0</v>
      </c>
    </row>
    <row r="23" spans="1:8" x14ac:dyDescent="0.25">
      <c r="A23" s="3">
        <v>16</v>
      </c>
      <c r="B23" s="4" t="s">
        <v>32</v>
      </c>
      <c r="C23" s="3" t="s">
        <v>9</v>
      </c>
      <c r="D23" s="3">
        <v>90</v>
      </c>
      <c r="E23" s="5"/>
      <c r="F23" s="5">
        <f t="shared" si="3"/>
        <v>0</v>
      </c>
      <c r="G23" s="6">
        <v>0</v>
      </c>
      <c r="H23" s="5">
        <f t="shared" si="0"/>
        <v>0</v>
      </c>
    </row>
    <row r="24" spans="1:8" x14ac:dyDescent="0.25">
      <c r="A24" s="3">
        <v>17</v>
      </c>
      <c r="B24" s="4" t="s">
        <v>33</v>
      </c>
      <c r="C24" s="3" t="s">
        <v>9</v>
      </c>
      <c r="D24" s="3">
        <v>90</v>
      </c>
      <c r="E24" s="5"/>
      <c r="F24" s="5">
        <f t="shared" si="3"/>
        <v>0</v>
      </c>
      <c r="G24" s="6">
        <v>0</v>
      </c>
      <c r="H24" s="5">
        <f t="shared" si="0"/>
        <v>0</v>
      </c>
    </row>
    <row r="25" spans="1:8" ht="18.75" customHeight="1" x14ac:dyDescent="0.3">
      <c r="A25" s="1"/>
      <c r="B25" s="1"/>
      <c r="C25" s="12" t="s">
        <v>17</v>
      </c>
      <c r="D25" s="12"/>
      <c r="E25" s="12"/>
      <c r="F25" s="7">
        <f>SUM(F8:F24)</f>
        <v>0</v>
      </c>
      <c r="G25" s="8"/>
      <c r="H25" s="7">
        <f>SUM(H8:H24)</f>
        <v>0</v>
      </c>
    </row>
    <row r="27" spans="1:8" ht="173.25" customHeight="1" x14ac:dyDescent="0.25">
      <c r="A27" s="14" t="s">
        <v>24</v>
      </c>
      <c r="B27" s="16"/>
      <c r="C27" s="16"/>
      <c r="D27" s="16"/>
      <c r="E27" s="16"/>
      <c r="F27" s="16"/>
      <c r="G27" s="16"/>
      <c r="H27" s="16"/>
    </row>
    <row r="28" spans="1:8" x14ac:dyDescent="0.25">
      <c r="A28" s="9"/>
    </row>
    <row r="29" spans="1:8" ht="38.25" customHeight="1" x14ac:dyDescent="0.25">
      <c r="F29" s="10" t="s">
        <v>23</v>
      </c>
      <c r="G29" s="10"/>
    </row>
    <row r="30" spans="1:8" x14ac:dyDescent="0.25">
      <c r="F30" s="10" t="s">
        <v>22</v>
      </c>
      <c r="G30" s="10"/>
    </row>
  </sheetData>
  <mergeCells count="8">
    <mergeCell ref="F30:G30"/>
    <mergeCell ref="A6:H6"/>
    <mergeCell ref="C25:E25"/>
    <mergeCell ref="A3:H3"/>
    <mergeCell ref="A4:G4"/>
    <mergeCell ref="A5:F5"/>
    <mergeCell ref="A27:H27"/>
    <mergeCell ref="F29:G29"/>
  </mergeCells>
  <pageMargins left="0.7" right="0.7" top="0.75" bottom="0.75" header="0.511811023622047" footer="0.511811023622047"/>
  <pageSetup paperSize="9" scale="8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Inglot</dc:creator>
  <dc:description/>
  <cp:lastModifiedBy>zoz konskie</cp:lastModifiedBy>
  <cp:revision>1</cp:revision>
  <cp:lastPrinted>2023-09-27T06:50:32Z</cp:lastPrinted>
  <dcterms:created xsi:type="dcterms:W3CDTF">2023-02-10T11:05:50Z</dcterms:created>
  <dcterms:modified xsi:type="dcterms:W3CDTF">2023-11-30T08:48:31Z</dcterms:modified>
  <dc:language>pl-PL</dc:language>
</cp:coreProperties>
</file>