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uizp\Desktop\zakupy strona 2023\Rezonans\"/>
    </mc:Choice>
  </mc:AlternateContent>
  <xr:revisionPtr revIDLastSave="0" documentId="8_{BA542F2D-742D-4790-A758-0F30A7D784CC}" xr6:coauthVersionLast="47" xr6:coauthVersionMax="47" xr10:uidLastSave="{00000000-0000-0000-0000-000000000000}"/>
  <bookViews>
    <workbookView xWindow="-120" yWindow="-120" windowWidth="19440" windowHeight="15000" xr2:uid="{CA1E5FE2-6D41-475F-90F9-B917830A016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0" i="1" l="1"/>
  <c r="H200" i="1" s="1"/>
  <c r="I200" i="1" s="1"/>
  <c r="G201" i="1"/>
  <c r="H201" i="1" s="1"/>
  <c r="I201" i="1" s="1"/>
  <c r="G202" i="1"/>
  <c r="H202" i="1"/>
  <c r="I202" i="1" s="1"/>
  <c r="G203" i="1"/>
  <c r="H203" i="1" s="1"/>
  <c r="I203" i="1" s="1"/>
  <c r="G204" i="1"/>
  <c r="H204" i="1" s="1"/>
  <c r="I204" i="1" s="1"/>
  <c r="G195" i="1"/>
  <c r="H195" i="1" s="1"/>
  <c r="G194" i="1"/>
  <c r="G193" i="1"/>
  <c r="H193" i="1" s="1"/>
  <c r="H192" i="1"/>
  <c r="G192" i="1"/>
  <c r="G191" i="1"/>
  <c r="H191" i="1" s="1"/>
  <c r="G190" i="1"/>
  <c r="G189" i="1"/>
  <c r="H189" i="1" s="1"/>
  <c r="H188" i="1"/>
  <c r="G188" i="1"/>
  <c r="G187" i="1"/>
  <c r="H187" i="1" s="1"/>
  <c r="G186" i="1"/>
  <c r="G185" i="1"/>
  <c r="H185" i="1" s="1"/>
  <c r="H184" i="1"/>
  <c r="G184" i="1"/>
  <c r="G183" i="1"/>
  <c r="H183" i="1" s="1"/>
  <c r="G182" i="1"/>
  <c r="G181" i="1"/>
  <c r="H181" i="1" s="1"/>
  <c r="H180" i="1"/>
  <c r="G180" i="1"/>
  <c r="G179" i="1"/>
  <c r="H179" i="1" s="1"/>
  <c r="G178" i="1"/>
  <c r="G177" i="1"/>
  <c r="H177" i="1" s="1"/>
  <c r="H176" i="1"/>
  <c r="G176" i="1"/>
  <c r="G175" i="1"/>
  <c r="H175" i="1" s="1"/>
  <c r="G174" i="1"/>
  <c r="G173" i="1"/>
  <c r="G168" i="1"/>
  <c r="H168" i="1" s="1"/>
  <c r="I168" i="1" s="1"/>
  <c r="G167" i="1"/>
  <c r="H167" i="1" s="1"/>
  <c r="I167" i="1" s="1"/>
  <c r="G166" i="1"/>
  <c r="H166" i="1" s="1"/>
  <c r="I166" i="1" s="1"/>
  <c r="G165" i="1"/>
  <c r="H165" i="1" s="1"/>
  <c r="I165" i="1" s="1"/>
  <c r="G164" i="1"/>
  <c r="H164" i="1" s="1"/>
  <c r="I164" i="1" s="1"/>
  <c r="G163" i="1"/>
  <c r="H163" i="1" s="1"/>
  <c r="I163" i="1" s="1"/>
  <c r="G162" i="1"/>
  <c r="H162" i="1" s="1"/>
  <c r="I162" i="1" s="1"/>
  <c r="G161" i="1"/>
  <c r="H161" i="1" s="1"/>
  <c r="G160" i="1"/>
  <c r="G159" i="1"/>
  <c r="H159" i="1" s="1"/>
  <c r="H158" i="1"/>
  <c r="G158" i="1"/>
  <c r="G157" i="1"/>
  <c r="H157" i="1" s="1"/>
  <c r="G156" i="1"/>
  <c r="G155" i="1"/>
  <c r="H155" i="1" s="1"/>
  <c r="H154" i="1"/>
  <c r="G154" i="1"/>
  <c r="G153" i="1"/>
  <c r="H153" i="1" s="1"/>
  <c r="G152" i="1"/>
  <c r="G151" i="1"/>
  <c r="H151" i="1" s="1"/>
  <c r="H150" i="1"/>
  <c r="G150" i="1"/>
  <c r="G149" i="1"/>
  <c r="H149" i="1" s="1"/>
  <c r="G148" i="1"/>
  <c r="G147" i="1"/>
  <c r="H147" i="1" s="1"/>
  <c r="G146" i="1"/>
  <c r="H146" i="1" s="1"/>
  <c r="G141" i="1"/>
  <c r="H141" i="1" s="1"/>
  <c r="H140" i="1"/>
  <c r="G140" i="1"/>
  <c r="G139" i="1"/>
  <c r="H139" i="1" s="1"/>
  <c r="G138" i="1"/>
  <c r="G137" i="1"/>
  <c r="H137" i="1" s="1"/>
  <c r="H136" i="1"/>
  <c r="G136" i="1"/>
  <c r="G135" i="1"/>
  <c r="H135" i="1" s="1"/>
  <c r="G134" i="1"/>
  <c r="G133" i="1"/>
  <c r="H133" i="1" s="1"/>
  <c r="H132" i="1"/>
  <c r="G132" i="1"/>
  <c r="G131" i="1"/>
  <c r="H131" i="1" s="1"/>
  <c r="G130" i="1"/>
  <c r="G129" i="1"/>
  <c r="H129" i="1" s="1"/>
  <c r="H128" i="1"/>
  <c r="G128" i="1"/>
  <c r="G127" i="1"/>
  <c r="H127" i="1" s="1"/>
  <c r="G126" i="1"/>
  <c r="G51" i="1"/>
  <c r="H51" i="1" s="1"/>
  <c r="I51" i="1" s="1"/>
  <c r="G52" i="1"/>
  <c r="H52" i="1" s="1"/>
  <c r="I52" i="1" s="1"/>
  <c r="G53" i="1"/>
  <c r="H53" i="1"/>
  <c r="I53" i="1" s="1"/>
  <c r="G54" i="1"/>
  <c r="H54" i="1" s="1"/>
  <c r="I54" i="1" s="1"/>
  <c r="G55" i="1"/>
  <c r="H55" i="1" s="1"/>
  <c r="I55" i="1" s="1"/>
  <c r="G56" i="1"/>
  <c r="H56" i="1" s="1"/>
  <c r="I56" i="1" s="1"/>
  <c r="G57" i="1"/>
  <c r="H57" i="1" s="1"/>
  <c r="I57" i="1" s="1"/>
  <c r="G58" i="1"/>
  <c r="H58" i="1" s="1"/>
  <c r="I58" i="1" s="1"/>
  <c r="G59" i="1"/>
  <c r="H59" i="1" s="1"/>
  <c r="I59" i="1" s="1"/>
  <c r="G60" i="1"/>
  <c r="H60" i="1" s="1"/>
  <c r="I60" i="1" s="1"/>
  <c r="G61" i="1"/>
  <c r="H61" i="1"/>
  <c r="I61" i="1" s="1"/>
  <c r="G62" i="1"/>
  <c r="H62" i="1" s="1"/>
  <c r="I62" i="1" s="1"/>
  <c r="G63" i="1"/>
  <c r="H63" i="1" s="1"/>
  <c r="I63" i="1" s="1"/>
  <c r="G64" i="1"/>
  <c r="H64" i="1" s="1"/>
  <c r="I64" i="1" s="1"/>
  <c r="G65" i="1"/>
  <c r="H65" i="1" s="1"/>
  <c r="I65" i="1" s="1"/>
  <c r="G66" i="1"/>
  <c r="H66" i="1" s="1"/>
  <c r="I66" i="1" s="1"/>
  <c r="G67" i="1"/>
  <c r="H67" i="1" s="1"/>
  <c r="I67" i="1" s="1"/>
  <c r="G68" i="1"/>
  <c r="H68" i="1" s="1"/>
  <c r="I68" i="1" s="1"/>
  <c r="G69" i="1"/>
  <c r="H69" i="1"/>
  <c r="I69" i="1" s="1"/>
  <c r="G70" i="1"/>
  <c r="H70" i="1" s="1"/>
  <c r="I70" i="1" s="1"/>
  <c r="G71" i="1"/>
  <c r="H71" i="1" s="1"/>
  <c r="I71" i="1" s="1"/>
  <c r="G72" i="1"/>
  <c r="H72" i="1" s="1"/>
  <c r="I72" i="1" s="1"/>
  <c r="G73" i="1"/>
  <c r="H73" i="1" s="1"/>
  <c r="I73" i="1" s="1"/>
  <c r="G74" i="1"/>
  <c r="H74" i="1" s="1"/>
  <c r="I74" i="1" s="1"/>
  <c r="G75" i="1"/>
  <c r="H75" i="1" s="1"/>
  <c r="I75" i="1" s="1"/>
  <c r="G76" i="1"/>
  <c r="H76" i="1" s="1"/>
  <c r="I76" i="1" s="1"/>
  <c r="G77" i="1"/>
  <c r="H77" i="1"/>
  <c r="I77" i="1" s="1"/>
  <c r="G78" i="1"/>
  <c r="H78" i="1" s="1"/>
  <c r="I78" i="1" s="1"/>
  <c r="G79" i="1"/>
  <c r="H79" i="1" s="1"/>
  <c r="I79" i="1" s="1"/>
  <c r="G80" i="1"/>
  <c r="G81" i="1"/>
  <c r="H81" i="1" s="1"/>
  <c r="I81" i="1" s="1"/>
  <c r="G82" i="1"/>
  <c r="G83" i="1"/>
  <c r="H83" i="1" s="1"/>
  <c r="I83" i="1" s="1"/>
  <c r="G84" i="1"/>
  <c r="G85" i="1"/>
  <c r="H85" i="1" s="1"/>
  <c r="I85" i="1" s="1"/>
  <c r="G86" i="1"/>
  <c r="G87" i="1"/>
  <c r="H87" i="1" s="1"/>
  <c r="I87" i="1" s="1"/>
  <c r="G88" i="1"/>
  <c r="G89" i="1"/>
  <c r="H89" i="1" s="1"/>
  <c r="I89" i="1" s="1"/>
  <c r="G90" i="1"/>
  <c r="G91" i="1"/>
  <c r="H91" i="1" s="1"/>
  <c r="I91" i="1" s="1"/>
  <c r="G92" i="1"/>
  <c r="G93" i="1"/>
  <c r="H93" i="1" s="1"/>
  <c r="I93" i="1" s="1"/>
  <c r="G94" i="1"/>
  <c r="G95" i="1"/>
  <c r="H95" i="1" s="1"/>
  <c r="I95" i="1" s="1"/>
  <c r="G96" i="1"/>
  <c r="G97" i="1"/>
  <c r="H97" i="1" s="1"/>
  <c r="I97" i="1" s="1"/>
  <c r="G98" i="1"/>
  <c r="G99" i="1"/>
  <c r="H99" i="1" s="1"/>
  <c r="I99" i="1" s="1"/>
  <c r="G100" i="1"/>
  <c r="G101" i="1"/>
  <c r="H101" i="1" s="1"/>
  <c r="I101" i="1" s="1"/>
  <c r="G102" i="1"/>
  <c r="G103" i="1"/>
  <c r="H103" i="1" s="1"/>
  <c r="I103" i="1" s="1"/>
  <c r="G104" i="1"/>
  <c r="G105" i="1"/>
  <c r="H105" i="1" s="1"/>
  <c r="I105" i="1" s="1"/>
  <c r="G106" i="1"/>
  <c r="G107" i="1"/>
  <c r="H107" i="1" s="1"/>
  <c r="I107" i="1" s="1"/>
  <c r="G108" i="1"/>
  <c r="G109" i="1"/>
  <c r="H109" i="1" s="1"/>
  <c r="I109" i="1" s="1"/>
  <c r="G110" i="1"/>
  <c r="G111" i="1"/>
  <c r="H111" i="1" s="1"/>
  <c r="I111" i="1" s="1"/>
  <c r="G112" i="1"/>
  <c r="G113" i="1"/>
  <c r="H113" i="1" s="1"/>
  <c r="I113" i="1" s="1"/>
  <c r="G114" i="1"/>
  <c r="G115" i="1"/>
  <c r="H115" i="1" s="1"/>
  <c r="I115" i="1" s="1"/>
  <c r="G116" i="1"/>
  <c r="G117" i="1"/>
  <c r="H117" i="1" s="1"/>
  <c r="I117" i="1" s="1"/>
  <c r="G118" i="1"/>
  <c r="G119" i="1"/>
  <c r="H119" i="1" s="1"/>
  <c r="I119" i="1" s="1"/>
  <c r="G120" i="1"/>
  <c r="G121" i="1"/>
  <c r="H121" i="1" s="1"/>
  <c r="I121" i="1" s="1"/>
  <c r="G50" i="1"/>
  <c r="H50" i="1" s="1"/>
  <c r="G49" i="1"/>
  <c r="G48" i="1"/>
  <c r="H48" i="1" s="1"/>
  <c r="G47" i="1"/>
  <c r="G28" i="1"/>
  <c r="H28" i="1" s="1"/>
  <c r="I28" i="1" s="1"/>
  <c r="G29" i="1"/>
  <c r="H29" i="1" s="1"/>
  <c r="I29" i="1" s="1"/>
  <c r="G30" i="1"/>
  <c r="H30" i="1"/>
  <c r="I30" i="1" s="1"/>
  <c r="G31" i="1"/>
  <c r="H31" i="1" s="1"/>
  <c r="I31" i="1" s="1"/>
  <c r="G32" i="1"/>
  <c r="H32" i="1" s="1"/>
  <c r="I32" i="1" s="1"/>
  <c r="G33" i="1"/>
  <c r="H33" i="1" s="1"/>
  <c r="I33" i="1" s="1"/>
  <c r="G34" i="1"/>
  <c r="H34" i="1" s="1"/>
  <c r="I34" i="1" s="1"/>
  <c r="G35" i="1"/>
  <c r="H35" i="1" s="1"/>
  <c r="I35" i="1" s="1"/>
  <c r="G36" i="1"/>
  <c r="H36" i="1" s="1"/>
  <c r="I36" i="1" s="1"/>
  <c r="G37" i="1"/>
  <c r="H37" i="1" s="1"/>
  <c r="I37" i="1" s="1"/>
  <c r="G38" i="1"/>
  <c r="H38" i="1"/>
  <c r="I38" i="1" s="1"/>
  <c r="G39" i="1"/>
  <c r="H39" i="1" s="1"/>
  <c r="I39" i="1" s="1"/>
  <c r="G40" i="1"/>
  <c r="H40" i="1" s="1"/>
  <c r="I40" i="1" s="1"/>
  <c r="G41" i="1"/>
  <c r="H41" i="1" s="1"/>
  <c r="I41" i="1" s="1"/>
  <c r="G42" i="1"/>
  <c r="H42" i="1" s="1"/>
  <c r="I42" i="1" s="1"/>
  <c r="G27" i="1"/>
  <c r="G6" i="1"/>
  <c r="H6" i="1" s="1"/>
  <c r="I6" i="1" s="1"/>
  <c r="G7" i="1"/>
  <c r="H7" i="1" s="1"/>
  <c r="I7" i="1" s="1"/>
  <c r="G8" i="1"/>
  <c r="H8" i="1"/>
  <c r="I8" i="1" s="1"/>
  <c r="G9" i="1"/>
  <c r="H9" i="1" s="1"/>
  <c r="I9" i="1" s="1"/>
  <c r="G10" i="1"/>
  <c r="H10" i="1" s="1"/>
  <c r="I10" i="1" s="1"/>
  <c r="G11" i="1"/>
  <c r="H11" i="1" s="1"/>
  <c r="I11" i="1" s="1"/>
  <c r="G12" i="1"/>
  <c r="H12" i="1"/>
  <c r="I12" i="1" s="1"/>
  <c r="G13" i="1"/>
  <c r="H13" i="1" s="1"/>
  <c r="I13" i="1" s="1"/>
  <c r="G14" i="1"/>
  <c r="H14" i="1" s="1"/>
  <c r="I14" i="1" s="1"/>
  <c r="G15" i="1"/>
  <c r="H15" i="1" s="1"/>
  <c r="I15" i="1" s="1"/>
  <c r="G16" i="1"/>
  <c r="H16" i="1"/>
  <c r="I16" i="1" s="1"/>
  <c r="G17" i="1"/>
  <c r="H17" i="1" s="1"/>
  <c r="I17" i="1" s="1"/>
  <c r="G18" i="1"/>
  <c r="H18" i="1" s="1"/>
  <c r="I18" i="1" s="1"/>
  <c r="G19" i="1"/>
  <c r="H19" i="1" s="1"/>
  <c r="I19" i="1" s="1"/>
  <c r="G20" i="1"/>
  <c r="H20" i="1"/>
  <c r="I20" i="1" s="1"/>
  <c r="G21" i="1"/>
  <c r="H21" i="1" s="1"/>
  <c r="I21" i="1" s="1"/>
  <c r="G22" i="1"/>
  <c r="H22" i="1" s="1"/>
  <c r="I22" i="1" s="1"/>
  <c r="G5" i="1"/>
  <c r="H120" i="1" l="1"/>
  <c r="I120" i="1" s="1"/>
  <c r="H118" i="1"/>
  <c r="I118" i="1" s="1"/>
  <c r="H116" i="1"/>
  <c r="I116" i="1" s="1"/>
  <c r="H114" i="1"/>
  <c r="I114" i="1" s="1"/>
  <c r="H112" i="1"/>
  <c r="I112" i="1" s="1"/>
  <c r="H110" i="1"/>
  <c r="I110" i="1" s="1"/>
  <c r="H108" i="1"/>
  <c r="I108" i="1" s="1"/>
  <c r="H106" i="1"/>
  <c r="I106" i="1" s="1"/>
  <c r="H104" i="1"/>
  <c r="I104" i="1" s="1"/>
  <c r="H102" i="1"/>
  <c r="I102" i="1" s="1"/>
  <c r="H100" i="1"/>
  <c r="I100" i="1" s="1"/>
  <c r="H98" i="1"/>
  <c r="I98" i="1" s="1"/>
  <c r="H96" i="1"/>
  <c r="I96" i="1" s="1"/>
  <c r="H94" i="1"/>
  <c r="I94" i="1" s="1"/>
  <c r="H92" i="1"/>
  <c r="I92" i="1" s="1"/>
  <c r="H90" i="1"/>
  <c r="I90" i="1" s="1"/>
  <c r="H88" i="1"/>
  <c r="I88" i="1" s="1"/>
  <c r="H86" i="1"/>
  <c r="I86" i="1" s="1"/>
  <c r="H84" i="1"/>
  <c r="I84" i="1" s="1"/>
  <c r="H82" i="1"/>
  <c r="I82" i="1" s="1"/>
  <c r="H80" i="1"/>
  <c r="I80" i="1" s="1"/>
  <c r="G142" i="1"/>
  <c r="H126" i="1"/>
  <c r="H134" i="1"/>
  <c r="I134" i="1" s="1"/>
  <c r="I148" i="1"/>
  <c r="H148" i="1"/>
  <c r="H169" i="1" s="1"/>
  <c r="I156" i="1"/>
  <c r="H156" i="1"/>
  <c r="I178" i="1"/>
  <c r="H178" i="1"/>
  <c r="I186" i="1"/>
  <c r="H186" i="1"/>
  <c r="I194" i="1"/>
  <c r="H194" i="1"/>
  <c r="H47" i="1"/>
  <c r="G122" i="1"/>
  <c r="I130" i="1"/>
  <c r="H130" i="1"/>
  <c r="I138" i="1"/>
  <c r="H138" i="1"/>
  <c r="I152" i="1"/>
  <c r="H152" i="1"/>
  <c r="I160" i="1"/>
  <c r="H160" i="1"/>
  <c r="I174" i="1"/>
  <c r="H174" i="1"/>
  <c r="I182" i="1"/>
  <c r="H182" i="1"/>
  <c r="I190" i="1"/>
  <c r="H190" i="1"/>
  <c r="I128" i="1"/>
  <c r="I132" i="1"/>
  <c r="I136" i="1"/>
  <c r="I140" i="1"/>
  <c r="I150" i="1"/>
  <c r="I154" i="1"/>
  <c r="I158" i="1"/>
  <c r="G196" i="1"/>
  <c r="I176" i="1"/>
  <c r="I180" i="1"/>
  <c r="I184" i="1"/>
  <c r="I188" i="1"/>
  <c r="I192" i="1"/>
  <c r="G205" i="1"/>
  <c r="I205" i="1"/>
  <c r="H205" i="1"/>
  <c r="I175" i="1"/>
  <c r="I177" i="1"/>
  <c r="I179" i="1"/>
  <c r="I181" i="1"/>
  <c r="I183" i="1"/>
  <c r="I185" i="1"/>
  <c r="I187" i="1"/>
  <c r="I189" i="1"/>
  <c r="I191" i="1"/>
  <c r="I193" i="1"/>
  <c r="I195" i="1"/>
  <c r="H173" i="1"/>
  <c r="H196" i="1" s="1"/>
  <c r="G169" i="1"/>
  <c r="I147" i="1"/>
  <c r="I149" i="1"/>
  <c r="I151" i="1"/>
  <c r="I153" i="1"/>
  <c r="I155" i="1"/>
  <c r="I157" i="1"/>
  <c r="I159" i="1"/>
  <c r="I161" i="1"/>
  <c r="I146" i="1"/>
  <c r="I127" i="1"/>
  <c r="I129" i="1"/>
  <c r="I131" i="1"/>
  <c r="I133" i="1"/>
  <c r="I135" i="1"/>
  <c r="I137" i="1"/>
  <c r="I139" i="1"/>
  <c r="I141" i="1"/>
  <c r="I126" i="1"/>
  <c r="H49" i="1"/>
  <c r="I49" i="1" s="1"/>
  <c r="I48" i="1"/>
  <c r="I50" i="1"/>
  <c r="I47" i="1"/>
  <c r="G43" i="1"/>
  <c r="H27" i="1"/>
  <c r="I27" i="1" s="1"/>
  <c r="I43" i="1" s="1"/>
  <c r="G23" i="1"/>
  <c r="H5" i="1"/>
  <c r="H23" i="1" s="1"/>
  <c r="I122" i="1" l="1"/>
  <c r="H122" i="1"/>
  <c r="C208" i="1"/>
  <c r="I142" i="1"/>
  <c r="H142" i="1"/>
  <c r="C209" i="1" s="1"/>
  <c r="I169" i="1"/>
  <c r="I173" i="1"/>
  <c r="I196" i="1" s="1"/>
  <c r="H43" i="1"/>
  <c r="I5" i="1"/>
  <c r="I23" i="1" s="1"/>
  <c r="C210" i="1" l="1"/>
</calcChain>
</file>

<file path=xl/sharedStrings.xml><?xml version="1.0" encoding="utf-8"?>
<sst xmlns="http://schemas.openxmlformats.org/spreadsheetml/2006/main" count="260" uniqueCount="139">
  <si>
    <t>LP</t>
  </si>
  <si>
    <t>Nazwa</t>
  </si>
  <si>
    <t>nr seryjny</t>
  </si>
  <si>
    <t>Ilość</t>
  </si>
  <si>
    <t>Cena jedn. Netto</t>
  </si>
  <si>
    <t>VAT (%)</t>
  </si>
  <si>
    <t>Wartość netto</t>
  </si>
  <si>
    <t>Wartość VAT</t>
  </si>
  <si>
    <t>Wartość brutto</t>
  </si>
  <si>
    <t>rezonans magnetyczny Vantage XGV Atlas</t>
  </si>
  <si>
    <t>modernizacja pomieszczenia pracowni MRI</t>
  </si>
  <si>
    <t>modernizacja układu pomiarowego energii elektrycz</t>
  </si>
  <si>
    <t>wstrzykiwacz kontrastu Medrad Spectris Solaris EP</t>
  </si>
  <si>
    <t>monitor wsztrykiwacza kontrastu</t>
  </si>
  <si>
    <t>serwer Toshiba MRI</t>
  </si>
  <si>
    <t>monitor medyczny Toshiba</t>
  </si>
  <si>
    <t>klawiatura medyczna Toshiba</t>
  </si>
  <si>
    <t>monitor do bramkowania pacjentów</t>
  </si>
  <si>
    <t>cewka do głowy</t>
  </si>
  <si>
    <t>cewka do tułowia</t>
  </si>
  <si>
    <t>cewka do kręgosłupa</t>
  </si>
  <si>
    <t>cewka do barku</t>
  </si>
  <si>
    <t>adapter do cewki barku</t>
  </si>
  <si>
    <t>cewka do kolana i stopy</t>
  </si>
  <si>
    <t>elastyczna cewka kołowa</t>
  </si>
  <si>
    <t>power box do rezonansu</t>
  </si>
  <si>
    <t>klimatyzator w maszynowni RM w Końskich</t>
  </si>
  <si>
    <t>Rezonans magnetyczny</t>
  </si>
  <si>
    <t>RAZEM</t>
  </si>
  <si>
    <t>Wyposażenie medyczne</t>
  </si>
  <si>
    <t>dozownik tlenu 0-15 z nawilżaczem</t>
  </si>
  <si>
    <t>stolik zabiegowy SPZ-08</t>
  </si>
  <si>
    <t>ssak elektryczny New Askir</t>
  </si>
  <si>
    <t>stetoskop</t>
  </si>
  <si>
    <t>ciśnieniomierz zegarkowy</t>
  </si>
  <si>
    <t>pulsoksymetr napalcowy</t>
  </si>
  <si>
    <t>negatoskop LED-NGP-21</t>
  </si>
  <si>
    <t>stojak pod kroplówkę MR2500</t>
  </si>
  <si>
    <t>ręczny wykrywacz metalu MR103</t>
  </si>
  <si>
    <t>niemagnetyczna gaśnica pianowa MR2010</t>
  </si>
  <si>
    <t>niemagnetyczny regał w pom. MRI</t>
  </si>
  <si>
    <t>niemagnetyczny wózek transportowy MR5501</t>
  </si>
  <si>
    <t>niemagnetyczny fortel transportowy MR4501</t>
  </si>
  <si>
    <t>pulsoksymetr NONIN 7500FO</t>
  </si>
  <si>
    <t>Lampa bakteriobójcza jezdna przepływowa 2*55W</t>
  </si>
  <si>
    <t>sensor do pulsoksymetru Nonin</t>
  </si>
  <si>
    <t>apteczka ścienna  nr 1</t>
  </si>
  <si>
    <t>apteczka scienna  nr 2</t>
  </si>
  <si>
    <t>gaśnica proszkowa  - szt. 3</t>
  </si>
  <si>
    <t>dozownik łokciowy Dermados</t>
  </si>
  <si>
    <t>dozownik mydła Merida Top - szt. 3</t>
  </si>
  <si>
    <t>dozownik ręczników papierowych - szt. 4</t>
  </si>
  <si>
    <t>pojemnik na papier toaletowy - szt. 2</t>
  </si>
  <si>
    <t>ławka Beta 3 (K-36/black) - szt 4</t>
  </si>
  <si>
    <t>regał biały (pom. porządkowe) - szt. 3</t>
  </si>
  <si>
    <t>regał bilay (pom. gospodarcze) - szt. 4</t>
  </si>
  <si>
    <t>kosze na smieci Alu - szt. 4</t>
  </si>
  <si>
    <t>ekspres do kawy Elektrolux</t>
  </si>
  <si>
    <t>blat przyścienny pod szfkami wiszącymi</t>
  </si>
  <si>
    <t>szafka wisząca nad blatem</t>
  </si>
  <si>
    <t>blat przyścienny (pom. przygotowania pacjenta)</t>
  </si>
  <si>
    <t>szafa na lekarstwa dwudrzwiowa z nadstawką</t>
  </si>
  <si>
    <t>kaseton 3-szufladowy na kółkach</t>
  </si>
  <si>
    <t>szafka wisząca (przebieralnia)</t>
  </si>
  <si>
    <t>półkowieszak z lustrem</t>
  </si>
  <si>
    <t>krzesło plastikowe</t>
  </si>
  <si>
    <t>krzesło obrotowe bez łokietników</t>
  </si>
  <si>
    <t>regał dla szafy serwerowej</t>
  </si>
  <si>
    <t>szafka stojąca z szufladą</t>
  </si>
  <si>
    <t>blat dla techników przy okienku do MRI</t>
  </si>
  <si>
    <t>blat pod oknem z wycięciem dla grzejnika</t>
  </si>
  <si>
    <t>blat narożny w pom. dla techników</t>
  </si>
  <si>
    <t>regał z półkami</t>
  </si>
  <si>
    <t>szafa dwudrzwiowa z witryną</t>
  </si>
  <si>
    <t>szafa dwudrzwiowa z nadstawką</t>
  </si>
  <si>
    <t>blat pod półkami wiszącymi</t>
  </si>
  <si>
    <t>szafka wisząca półotwarta z półkami</t>
  </si>
  <si>
    <t>szafka wiszaca półotwarta z przegrodami</t>
  </si>
  <si>
    <t>blat pod oknem rejestracyjnym</t>
  </si>
  <si>
    <t>szafka stojąca na blacie ze szklanymi półkami</t>
  </si>
  <si>
    <t>szafa dwudrzwiowa ubraniowa</t>
  </si>
  <si>
    <t>szafa dwudrzwiowa na dokumenty</t>
  </si>
  <si>
    <t>kaseton trzyszufladowy na kółkach</t>
  </si>
  <si>
    <t>kaseton trzyszyfladowy na kółkach</t>
  </si>
  <si>
    <t>blat szeroki przyścienny</t>
  </si>
  <si>
    <t>szafka wisząca z półkami</t>
  </si>
  <si>
    <t>blat wąski z wycięciem na grzejnik</t>
  </si>
  <si>
    <t>szfa dwudrzwiowa z witryną</t>
  </si>
  <si>
    <t>szafka kuchenna stojąca</t>
  </si>
  <si>
    <t>szafka kuchenna stojąca ze zlewozmywakiem</t>
  </si>
  <si>
    <t>szafka kuchenna wisząca</t>
  </si>
  <si>
    <t>stół kuchenny</t>
  </si>
  <si>
    <t>blat kuchenny</t>
  </si>
  <si>
    <t>półka nad grzejnikiem</t>
  </si>
  <si>
    <t>szafka wisząca wąska z witryną</t>
  </si>
  <si>
    <t>szafka wisząca dwudrzwiowa</t>
  </si>
  <si>
    <t>krzesła miękkie - szt. 4</t>
  </si>
  <si>
    <t>werticale okienne szt. 3</t>
  </si>
  <si>
    <t>Gablota Aspen korkowa 96x100 - szt. 1</t>
  </si>
  <si>
    <t>wersalka - szt 1</t>
  </si>
  <si>
    <t>wersalka - szt. 1</t>
  </si>
  <si>
    <t>sejf z kaseta etalową - szt. 1</t>
  </si>
  <si>
    <t>Fotel Team Chrom (szt. 8)</t>
  </si>
  <si>
    <t>chłodziarka ARKA BC-50Inox</t>
  </si>
  <si>
    <t>kuchenka mikrofalowa Samsung GE731K</t>
  </si>
  <si>
    <t>niszczarka Rexel ProStyle</t>
  </si>
  <si>
    <t>Wyposażenie informatyczne</t>
  </si>
  <si>
    <t>telefony przenosne Panasonic  -  szt. 4</t>
  </si>
  <si>
    <t>drukarka HP LJ Pro 400 M401dn</t>
  </si>
  <si>
    <t>urządzenie wielofunk.HP LaserJet Pro M1536dnf MFP</t>
  </si>
  <si>
    <t>drukarka HP LJ P1102</t>
  </si>
  <si>
    <t>komputer HP Pro 3300 SFF XT335EA</t>
  </si>
  <si>
    <t>komputer HP Pro  SFF XTEA</t>
  </si>
  <si>
    <t>komputer HP Pro 3300SFF XT335EA</t>
  </si>
  <si>
    <t>monitor Eizo RS210</t>
  </si>
  <si>
    <t>drukarka laserowa DRyPix Prima</t>
  </si>
  <si>
    <t>robot Epson PP-100 z oprogramowaniem</t>
  </si>
  <si>
    <t>komputer Dell Optiplex do sterowania robotem</t>
  </si>
  <si>
    <t>monitor Philips</t>
  </si>
  <si>
    <t>szafa serwerowa wraz z okablowaniem</t>
  </si>
  <si>
    <t>moduł sieciowy D-link HAB</t>
  </si>
  <si>
    <t>centrala CA10P z oprzyrzadowaniem</t>
  </si>
  <si>
    <t>czytnik zbliżeniowy - szt. 4</t>
  </si>
  <si>
    <t>zwora elektryczna EL-350S - szt. 4</t>
  </si>
  <si>
    <t>sygnalizator zewnetrzny</t>
  </si>
  <si>
    <t>System telewizji przemysłowej (monitoringu CCTV)</t>
  </si>
  <si>
    <t>Serwer RIS/PACS Power Edge R540</t>
  </si>
  <si>
    <t>telefon Panasonic KX-TCD445</t>
  </si>
  <si>
    <t>Oprogramowanie</t>
  </si>
  <si>
    <t>moduł archiwizacji LTO-4</t>
  </si>
  <si>
    <t>Chazon - oprogramowanie klsy RIS</t>
  </si>
  <si>
    <t>ExPACS do serwera archiwizacji</t>
  </si>
  <si>
    <t>oprogramowanie DICOM 3 - rezonans</t>
  </si>
  <si>
    <t>eFilm Workstation 3.1 PL</t>
  </si>
  <si>
    <t>Wratość VAT razem</t>
  </si>
  <si>
    <t>Wartość brutto razem</t>
  </si>
  <si>
    <t>zł</t>
  </si>
  <si>
    <t xml:space="preserve">Wartość netto razem </t>
  </si>
  <si>
    <t>Załącznik nr 2 – formularz asortymentowo cenowy Spis Sprzętu medycznego i wyposażenia Pracownia 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</si>
</sst>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sz val="10"/>
      <name val="Arial CE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6" fillId="0" borderId="0"/>
  </cellStyleXfs>
  <cellXfs count="29">
    <xf numFmtId="0" fontId="0" fillId="0" borderId="0" xfId="0"/>
    <xf numFmtId="49" fontId="5" fillId="0" borderId="1" xfId="3" applyNumberFormat="1" applyFont="1" applyBorder="1" applyAlignment="1">
      <alignment horizontal="left" vertical="center"/>
    </xf>
    <xf numFmtId="49" fontId="5" fillId="0" borderId="3" xfId="3" applyNumberFormat="1" applyFont="1" applyBorder="1" applyAlignment="1">
      <alignment horizontal="center" vertical="center" wrapText="1"/>
    </xf>
    <xf numFmtId="0" fontId="0" fillId="0" borderId="2" xfId="0" applyBorder="1"/>
    <xf numFmtId="49" fontId="5" fillId="0" borderId="2" xfId="3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2" xfId="0" applyFont="1" applyBorder="1"/>
    <xf numFmtId="0" fontId="0" fillId="0" borderId="2" xfId="0" applyFont="1" applyBorder="1"/>
    <xf numFmtId="9" fontId="0" fillId="0" borderId="2" xfId="2" applyFont="1" applyBorder="1"/>
    <xf numFmtId="43" fontId="0" fillId="0" borderId="2" xfId="1" applyFont="1" applyBorder="1"/>
    <xf numFmtId="9" fontId="0" fillId="0" borderId="2" xfId="2" applyFont="1" applyBorder="1" applyAlignment="1">
      <alignment horizontal="center"/>
    </xf>
    <xf numFmtId="49" fontId="7" fillId="0" borderId="2" xfId="3" applyNumberFormat="1" applyFont="1" applyBorder="1" applyAlignment="1">
      <alignment horizontal="left" vertical="center"/>
    </xf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0" applyNumberFormat="1" applyBorder="1"/>
    <xf numFmtId="0" fontId="0" fillId="0" borderId="2" xfId="0" applyFill="1" applyBorder="1" applyAlignment="1">
      <alignment horizontal="center"/>
    </xf>
    <xf numFmtId="9" fontId="2" fillId="0" borderId="2" xfId="2" applyFont="1" applyBorder="1" applyAlignment="1">
      <alignment horizontal="center"/>
    </xf>
    <xf numFmtId="0" fontId="0" fillId="0" borderId="5" xfId="0" applyBorder="1"/>
    <xf numFmtId="49" fontId="5" fillId="0" borderId="3" xfId="3" applyNumberFormat="1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43" fontId="0" fillId="0" borderId="5" xfId="0" applyNumberFormat="1" applyBorder="1"/>
    <xf numFmtId="43" fontId="0" fillId="0" borderId="2" xfId="1" applyFont="1" applyFill="1" applyBorder="1"/>
    <xf numFmtId="9" fontId="0" fillId="0" borderId="5" xfId="2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0" fillId="0" borderId="0" xfId="0" applyNumberFormat="1"/>
    <xf numFmtId="43" fontId="0" fillId="0" borderId="5" xfId="1" applyFont="1" applyBorder="1"/>
  </cellXfs>
  <cellStyles count="5">
    <cellStyle name="Dziesiętny" xfId="1" builtinId="3"/>
    <cellStyle name="Normalny" xfId="0" builtinId="0"/>
    <cellStyle name="Normalny 6" xfId="4" xr:uid="{1201FD16-4139-4FC6-B805-1D1F9D49FFF4}"/>
    <cellStyle name="Normalny_Arkusz1" xfId="3" xr:uid="{C0E4ADD7-552B-49AA-A7FD-49FCC5F656DA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A8776-A8B2-417E-ABD9-403BB484EC6A}">
  <sheetPr>
    <pageSetUpPr fitToPage="1"/>
  </sheetPr>
  <dimension ref="A1:I210"/>
  <sheetViews>
    <sheetView tabSelected="1" zoomScaleNormal="100" workbookViewId="0">
      <selection sqref="A1:I1"/>
    </sheetView>
  </sheetViews>
  <sheetFormatPr defaultRowHeight="15" x14ac:dyDescent="0.25"/>
  <cols>
    <col min="1" max="1" width="3" bestFit="1" customWidth="1"/>
    <col min="2" max="2" width="48.42578125" bestFit="1" customWidth="1"/>
    <col min="3" max="3" width="11.28515625" customWidth="1"/>
    <col min="4" max="9" width="9.28515625" bestFit="1" customWidth="1"/>
  </cols>
  <sheetData>
    <row r="1" spans="1:9" ht="15.75" x14ac:dyDescent="0.25">
      <c r="A1" s="6" t="s">
        <v>138</v>
      </c>
      <c r="B1" s="7"/>
      <c r="C1" s="7"/>
      <c r="D1" s="7"/>
      <c r="E1" s="7"/>
      <c r="F1" s="7"/>
      <c r="G1" s="7"/>
      <c r="H1" s="7"/>
      <c r="I1" s="7"/>
    </row>
    <row r="3" spans="1:9" ht="25.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25">
      <c r="A4" s="5" t="s">
        <v>27</v>
      </c>
      <c r="B4" s="5"/>
      <c r="C4" s="5"/>
      <c r="D4" s="5"/>
      <c r="E4" s="5"/>
      <c r="F4" s="5"/>
      <c r="G4" s="5"/>
      <c r="H4" s="5"/>
      <c r="I4" s="5"/>
    </row>
    <row r="5" spans="1:9" x14ac:dyDescent="0.25">
      <c r="A5" s="9">
        <v>1</v>
      </c>
      <c r="B5" s="13" t="s">
        <v>9</v>
      </c>
      <c r="C5" s="9"/>
      <c r="D5" s="15">
        <v>1</v>
      </c>
      <c r="E5" s="11"/>
      <c r="F5" s="12"/>
      <c r="G5" s="11">
        <f>D5*E5</f>
        <v>0</v>
      </c>
      <c r="H5" s="11">
        <f>G5*F5</f>
        <v>0</v>
      </c>
      <c r="I5" s="11">
        <f>G5+H5</f>
        <v>0</v>
      </c>
    </row>
    <row r="6" spans="1:9" x14ac:dyDescent="0.25">
      <c r="A6" s="9">
        <v>2</v>
      </c>
      <c r="B6" s="13" t="s">
        <v>10</v>
      </c>
      <c r="C6" s="9"/>
      <c r="D6" s="15">
        <v>1</v>
      </c>
      <c r="E6" s="11"/>
      <c r="F6" s="12"/>
      <c r="G6" s="11">
        <f t="shared" ref="G6:G22" si="0">D6*E6</f>
        <v>0</v>
      </c>
      <c r="H6" s="11">
        <f t="shared" ref="H6:H22" si="1">G6*F6</f>
        <v>0</v>
      </c>
      <c r="I6" s="11">
        <f t="shared" ref="I6:I22" si="2">G6+H6</f>
        <v>0</v>
      </c>
    </row>
    <row r="7" spans="1:9" x14ac:dyDescent="0.25">
      <c r="A7" s="9">
        <v>3</v>
      </c>
      <c r="B7" s="13" t="s">
        <v>11</v>
      </c>
      <c r="C7" s="9"/>
      <c r="D7" s="15">
        <v>1</v>
      </c>
      <c r="E7" s="11"/>
      <c r="F7" s="12"/>
      <c r="G7" s="11">
        <f t="shared" si="0"/>
        <v>0</v>
      </c>
      <c r="H7" s="11">
        <f t="shared" si="1"/>
        <v>0</v>
      </c>
      <c r="I7" s="11">
        <f t="shared" si="2"/>
        <v>0</v>
      </c>
    </row>
    <row r="8" spans="1:9" x14ac:dyDescent="0.25">
      <c r="A8" s="9">
        <v>4</v>
      </c>
      <c r="B8" s="13" t="s">
        <v>12</v>
      </c>
      <c r="C8" s="9"/>
      <c r="D8" s="15">
        <v>1</v>
      </c>
      <c r="E8" s="11"/>
      <c r="F8" s="12"/>
      <c r="G8" s="11">
        <f t="shared" si="0"/>
        <v>0</v>
      </c>
      <c r="H8" s="11">
        <f t="shared" si="1"/>
        <v>0</v>
      </c>
      <c r="I8" s="11">
        <f t="shared" si="2"/>
        <v>0</v>
      </c>
    </row>
    <row r="9" spans="1:9" x14ac:dyDescent="0.25">
      <c r="A9" s="9">
        <v>5</v>
      </c>
      <c r="B9" s="13" t="s">
        <v>13</v>
      </c>
      <c r="C9" s="9"/>
      <c r="D9" s="15">
        <v>1</v>
      </c>
      <c r="E9" s="11"/>
      <c r="F9" s="12"/>
      <c r="G9" s="11">
        <f t="shared" si="0"/>
        <v>0</v>
      </c>
      <c r="H9" s="11">
        <f t="shared" si="1"/>
        <v>0</v>
      </c>
      <c r="I9" s="11">
        <f t="shared" si="2"/>
        <v>0</v>
      </c>
    </row>
    <row r="10" spans="1:9" x14ac:dyDescent="0.25">
      <c r="A10" s="9">
        <v>6</v>
      </c>
      <c r="B10" s="13" t="s">
        <v>14</v>
      </c>
      <c r="C10" s="9"/>
      <c r="D10" s="15">
        <v>1</v>
      </c>
      <c r="E10" s="11"/>
      <c r="F10" s="12"/>
      <c r="G10" s="11">
        <f t="shared" si="0"/>
        <v>0</v>
      </c>
      <c r="H10" s="11">
        <f t="shared" si="1"/>
        <v>0</v>
      </c>
      <c r="I10" s="11">
        <f t="shared" si="2"/>
        <v>0</v>
      </c>
    </row>
    <row r="11" spans="1:9" x14ac:dyDescent="0.25">
      <c r="A11" s="9">
        <v>7</v>
      </c>
      <c r="B11" s="13" t="s">
        <v>15</v>
      </c>
      <c r="C11" s="9"/>
      <c r="D11" s="15">
        <v>1</v>
      </c>
      <c r="E11" s="11"/>
      <c r="F11" s="12"/>
      <c r="G11" s="11">
        <f t="shared" si="0"/>
        <v>0</v>
      </c>
      <c r="H11" s="11">
        <f t="shared" si="1"/>
        <v>0</v>
      </c>
      <c r="I11" s="11">
        <f t="shared" si="2"/>
        <v>0</v>
      </c>
    </row>
    <row r="12" spans="1:9" x14ac:dyDescent="0.25">
      <c r="A12" s="9">
        <v>8</v>
      </c>
      <c r="B12" s="13" t="s">
        <v>16</v>
      </c>
      <c r="C12" s="9"/>
      <c r="D12" s="15">
        <v>1</v>
      </c>
      <c r="E12" s="11"/>
      <c r="F12" s="12"/>
      <c r="G12" s="11">
        <f t="shared" si="0"/>
        <v>0</v>
      </c>
      <c r="H12" s="11">
        <f t="shared" si="1"/>
        <v>0</v>
      </c>
      <c r="I12" s="11">
        <f t="shared" si="2"/>
        <v>0</v>
      </c>
    </row>
    <row r="13" spans="1:9" x14ac:dyDescent="0.25">
      <c r="A13" s="9">
        <v>9</v>
      </c>
      <c r="B13" s="13" t="s">
        <v>17</v>
      </c>
      <c r="C13" s="9"/>
      <c r="D13" s="15">
        <v>1</v>
      </c>
      <c r="E13" s="11"/>
      <c r="F13" s="12"/>
      <c r="G13" s="11">
        <f t="shared" si="0"/>
        <v>0</v>
      </c>
      <c r="H13" s="11">
        <f t="shared" si="1"/>
        <v>0</v>
      </c>
      <c r="I13" s="11">
        <f t="shared" si="2"/>
        <v>0</v>
      </c>
    </row>
    <row r="14" spans="1:9" x14ac:dyDescent="0.25">
      <c r="A14" s="9">
        <v>10</v>
      </c>
      <c r="B14" s="13" t="s">
        <v>18</v>
      </c>
      <c r="C14" s="9"/>
      <c r="D14" s="15">
        <v>1</v>
      </c>
      <c r="E14" s="11"/>
      <c r="F14" s="12"/>
      <c r="G14" s="11">
        <f t="shared" si="0"/>
        <v>0</v>
      </c>
      <c r="H14" s="11">
        <f t="shared" si="1"/>
        <v>0</v>
      </c>
      <c r="I14" s="11">
        <f t="shared" si="2"/>
        <v>0</v>
      </c>
    </row>
    <row r="15" spans="1:9" x14ac:dyDescent="0.25">
      <c r="A15" s="9">
        <v>11</v>
      </c>
      <c r="B15" s="13" t="s">
        <v>19</v>
      </c>
      <c r="C15" s="9"/>
      <c r="D15" s="15">
        <v>1</v>
      </c>
      <c r="E15" s="11"/>
      <c r="F15" s="12"/>
      <c r="G15" s="11">
        <f t="shared" si="0"/>
        <v>0</v>
      </c>
      <c r="H15" s="11">
        <f t="shared" si="1"/>
        <v>0</v>
      </c>
      <c r="I15" s="11">
        <f t="shared" si="2"/>
        <v>0</v>
      </c>
    </row>
    <row r="16" spans="1:9" x14ac:dyDescent="0.25">
      <c r="A16" s="9">
        <v>12</v>
      </c>
      <c r="B16" s="13" t="s">
        <v>20</v>
      </c>
      <c r="C16" s="9"/>
      <c r="D16" s="15">
        <v>1</v>
      </c>
      <c r="E16" s="11"/>
      <c r="F16" s="12"/>
      <c r="G16" s="11">
        <f t="shared" si="0"/>
        <v>0</v>
      </c>
      <c r="H16" s="11">
        <f t="shared" si="1"/>
        <v>0</v>
      </c>
      <c r="I16" s="11">
        <f t="shared" si="2"/>
        <v>0</v>
      </c>
    </row>
    <row r="17" spans="1:9" x14ac:dyDescent="0.25">
      <c r="A17" s="9">
        <v>13</v>
      </c>
      <c r="B17" s="13" t="s">
        <v>21</v>
      </c>
      <c r="C17" s="9"/>
      <c r="D17" s="15">
        <v>1</v>
      </c>
      <c r="E17" s="11"/>
      <c r="F17" s="12"/>
      <c r="G17" s="11">
        <f t="shared" si="0"/>
        <v>0</v>
      </c>
      <c r="H17" s="11">
        <f t="shared" si="1"/>
        <v>0</v>
      </c>
      <c r="I17" s="11">
        <f t="shared" si="2"/>
        <v>0</v>
      </c>
    </row>
    <row r="18" spans="1:9" x14ac:dyDescent="0.25">
      <c r="A18" s="9">
        <v>14</v>
      </c>
      <c r="B18" s="13" t="s">
        <v>22</v>
      </c>
      <c r="C18" s="9"/>
      <c r="D18" s="15">
        <v>1</v>
      </c>
      <c r="E18" s="11"/>
      <c r="F18" s="12"/>
      <c r="G18" s="11">
        <f t="shared" si="0"/>
        <v>0</v>
      </c>
      <c r="H18" s="11">
        <f t="shared" si="1"/>
        <v>0</v>
      </c>
      <c r="I18" s="11">
        <f t="shared" si="2"/>
        <v>0</v>
      </c>
    </row>
    <row r="19" spans="1:9" x14ac:dyDescent="0.25">
      <c r="A19" s="9">
        <v>15</v>
      </c>
      <c r="B19" s="13" t="s">
        <v>23</v>
      </c>
      <c r="C19" s="9"/>
      <c r="D19" s="15">
        <v>1</v>
      </c>
      <c r="E19" s="11"/>
      <c r="F19" s="12"/>
      <c r="G19" s="11">
        <f t="shared" si="0"/>
        <v>0</v>
      </c>
      <c r="H19" s="11">
        <f t="shared" si="1"/>
        <v>0</v>
      </c>
      <c r="I19" s="11">
        <f t="shared" si="2"/>
        <v>0</v>
      </c>
    </row>
    <row r="20" spans="1:9" x14ac:dyDescent="0.25">
      <c r="A20" s="9">
        <v>16</v>
      </c>
      <c r="B20" s="13" t="s">
        <v>24</v>
      </c>
      <c r="C20" s="9"/>
      <c r="D20" s="15">
        <v>1</v>
      </c>
      <c r="E20" s="11"/>
      <c r="F20" s="12"/>
      <c r="G20" s="11">
        <f t="shared" si="0"/>
        <v>0</v>
      </c>
      <c r="H20" s="11">
        <f t="shared" si="1"/>
        <v>0</v>
      </c>
      <c r="I20" s="11">
        <f t="shared" si="2"/>
        <v>0</v>
      </c>
    </row>
    <row r="21" spans="1:9" x14ac:dyDescent="0.25">
      <c r="A21" s="9">
        <v>17</v>
      </c>
      <c r="B21" s="13" t="s">
        <v>25</v>
      </c>
      <c r="C21" s="9"/>
      <c r="D21" s="15">
        <v>1</v>
      </c>
      <c r="E21" s="11"/>
      <c r="F21" s="12"/>
      <c r="G21" s="11">
        <f t="shared" si="0"/>
        <v>0</v>
      </c>
      <c r="H21" s="11">
        <f t="shared" si="1"/>
        <v>0</v>
      </c>
      <c r="I21" s="11">
        <f t="shared" si="2"/>
        <v>0</v>
      </c>
    </row>
    <row r="22" spans="1:9" x14ac:dyDescent="0.25">
      <c r="A22" s="9">
        <v>18</v>
      </c>
      <c r="B22" s="13" t="s">
        <v>26</v>
      </c>
      <c r="C22" s="9"/>
      <c r="D22" s="15">
        <v>1</v>
      </c>
      <c r="E22" s="11"/>
      <c r="F22" s="12"/>
      <c r="G22" s="11">
        <f t="shared" si="0"/>
        <v>0</v>
      </c>
      <c r="H22" s="11">
        <f t="shared" si="1"/>
        <v>0</v>
      </c>
      <c r="I22" s="11">
        <f t="shared" si="2"/>
        <v>0</v>
      </c>
    </row>
    <row r="23" spans="1:9" x14ac:dyDescent="0.25">
      <c r="A23" s="14"/>
      <c r="B23" s="14"/>
      <c r="C23" s="14"/>
      <c r="D23" s="14"/>
      <c r="E23" s="14"/>
      <c r="F23" s="8" t="s">
        <v>28</v>
      </c>
      <c r="G23" s="11">
        <f>SUM(G5:G22)</f>
        <v>0</v>
      </c>
      <c r="H23" s="11">
        <f t="shared" ref="H23:I23" si="3">SUM(H5:H22)</f>
        <v>0</v>
      </c>
      <c r="I23" s="11">
        <f t="shared" si="3"/>
        <v>0</v>
      </c>
    </row>
    <row r="25" spans="1:9" ht="25.5" x14ac:dyDescent="0.25">
      <c r="A25" s="2" t="s">
        <v>0</v>
      </c>
      <c r="B25" s="2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2" t="s">
        <v>7</v>
      </c>
      <c r="I25" s="2" t="s">
        <v>8</v>
      </c>
    </row>
    <row r="26" spans="1:9" x14ac:dyDescent="0.25">
      <c r="A26" s="5" t="s">
        <v>29</v>
      </c>
      <c r="B26" s="5"/>
      <c r="C26" s="5"/>
      <c r="D26" s="5"/>
      <c r="E26" s="5"/>
      <c r="F26" s="5"/>
      <c r="G26" s="5"/>
      <c r="H26" s="5"/>
      <c r="I26" s="5"/>
    </row>
    <row r="27" spans="1:9" x14ac:dyDescent="0.25">
      <c r="A27" s="3">
        <v>1</v>
      </c>
      <c r="B27" s="4" t="s">
        <v>30</v>
      </c>
      <c r="C27" s="3"/>
      <c r="D27" s="16">
        <v>1</v>
      </c>
      <c r="E27" s="11"/>
      <c r="F27" s="10"/>
      <c r="G27" s="17">
        <f t="shared" ref="G27" si="4">D27*E27</f>
        <v>0</v>
      </c>
      <c r="H27" s="17">
        <f t="shared" ref="H27" si="5">G27*F27</f>
        <v>0</v>
      </c>
      <c r="I27" s="17">
        <f t="shared" ref="I27" si="6">G27+H27</f>
        <v>0</v>
      </c>
    </row>
    <row r="28" spans="1:9" x14ac:dyDescent="0.25">
      <c r="A28" s="3">
        <v>2</v>
      </c>
      <c r="B28" s="4" t="s">
        <v>31</v>
      </c>
      <c r="C28" s="3"/>
      <c r="D28" s="16">
        <v>1</v>
      </c>
      <c r="E28" s="11"/>
      <c r="F28" s="10"/>
      <c r="G28" s="17">
        <f t="shared" ref="G28:G42" si="7">D28*E28</f>
        <v>0</v>
      </c>
      <c r="H28" s="17">
        <f t="shared" ref="H28:H42" si="8">G28*F28</f>
        <v>0</v>
      </c>
      <c r="I28" s="17">
        <f t="shared" ref="I28:I42" si="9">G28+H28</f>
        <v>0</v>
      </c>
    </row>
    <row r="29" spans="1:9" x14ac:dyDescent="0.25">
      <c r="A29" s="3">
        <v>3</v>
      </c>
      <c r="B29" s="4" t="s">
        <v>32</v>
      </c>
      <c r="C29" s="3"/>
      <c r="D29" s="16">
        <v>1</v>
      </c>
      <c r="E29" s="11"/>
      <c r="F29" s="10"/>
      <c r="G29" s="17">
        <f t="shared" si="7"/>
        <v>0</v>
      </c>
      <c r="H29" s="17">
        <f t="shared" si="8"/>
        <v>0</v>
      </c>
      <c r="I29" s="17">
        <f t="shared" si="9"/>
        <v>0</v>
      </c>
    </row>
    <row r="30" spans="1:9" x14ac:dyDescent="0.25">
      <c r="A30" s="3">
        <v>4</v>
      </c>
      <c r="B30" s="4" t="s">
        <v>33</v>
      </c>
      <c r="C30" s="3"/>
      <c r="D30" s="16">
        <v>1</v>
      </c>
      <c r="E30" s="11"/>
      <c r="F30" s="10"/>
      <c r="G30" s="17">
        <f t="shared" si="7"/>
        <v>0</v>
      </c>
      <c r="H30" s="17">
        <f t="shared" si="8"/>
        <v>0</v>
      </c>
      <c r="I30" s="17">
        <f t="shared" si="9"/>
        <v>0</v>
      </c>
    </row>
    <row r="31" spans="1:9" x14ac:dyDescent="0.25">
      <c r="A31" s="3">
        <v>5</v>
      </c>
      <c r="B31" s="4" t="s">
        <v>34</v>
      </c>
      <c r="C31" s="3"/>
      <c r="D31" s="16">
        <v>1</v>
      </c>
      <c r="E31" s="11"/>
      <c r="F31" s="10"/>
      <c r="G31" s="17">
        <f t="shared" si="7"/>
        <v>0</v>
      </c>
      <c r="H31" s="17">
        <f t="shared" si="8"/>
        <v>0</v>
      </c>
      <c r="I31" s="17">
        <f t="shared" si="9"/>
        <v>0</v>
      </c>
    </row>
    <row r="32" spans="1:9" x14ac:dyDescent="0.25">
      <c r="A32" s="3">
        <v>6</v>
      </c>
      <c r="B32" s="4" t="s">
        <v>35</v>
      </c>
      <c r="C32" s="3"/>
      <c r="D32" s="16">
        <v>1</v>
      </c>
      <c r="E32" s="11"/>
      <c r="F32" s="10"/>
      <c r="G32" s="17">
        <f t="shared" si="7"/>
        <v>0</v>
      </c>
      <c r="H32" s="17">
        <f t="shared" si="8"/>
        <v>0</v>
      </c>
      <c r="I32" s="17">
        <f t="shared" si="9"/>
        <v>0</v>
      </c>
    </row>
    <row r="33" spans="1:9" x14ac:dyDescent="0.25">
      <c r="A33" s="3">
        <v>7</v>
      </c>
      <c r="B33" s="4" t="s">
        <v>36</v>
      </c>
      <c r="C33" s="3"/>
      <c r="D33" s="16">
        <v>1</v>
      </c>
      <c r="E33" s="11"/>
      <c r="F33" s="10"/>
      <c r="G33" s="17">
        <f t="shared" si="7"/>
        <v>0</v>
      </c>
      <c r="H33" s="17">
        <f t="shared" si="8"/>
        <v>0</v>
      </c>
      <c r="I33" s="17">
        <f t="shared" si="9"/>
        <v>0</v>
      </c>
    </row>
    <row r="34" spans="1:9" x14ac:dyDescent="0.25">
      <c r="A34" s="3">
        <v>8</v>
      </c>
      <c r="B34" s="4" t="s">
        <v>37</v>
      </c>
      <c r="C34" s="3"/>
      <c r="D34" s="16">
        <v>1</v>
      </c>
      <c r="E34" s="11"/>
      <c r="F34" s="10"/>
      <c r="G34" s="17">
        <f t="shared" si="7"/>
        <v>0</v>
      </c>
      <c r="H34" s="17">
        <f t="shared" si="8"/>
        <v>0</v>
      </c>
      <c r="I34" s="17">
        <f t="shared" si="9"/>
        <v>0</v>
      </c>
    </row>
    <row r="35" spans="1:9" x14ac:dyDescent="0.25">
      <c r="A35" s="3">
        <v>9</v>
      </c>
      <c r="B35" s="4" t="s">
        <v>38</v>
      </c>
      <c r="C35" s="3"/>
      <c r="D35" s="16">
        <v>1</v>
      </c>
      <c r="E35" s="11"/>
      <c r="F35" s="10"/>
      <c r="G35" s="17">
        <f t="shared" si="7"/>
        <v>0</v>
      </c>
      <c r="H35" s="17">
        <f t="shared" si="8"/>
        <v>0</v>
      </c>
      <c r="I35" s="17">
        <f t="shared" si="9"/>
        <v>0</v>
      </c>
    </row>
    <row r="36" spans="1:9" x14ac:dyDescent="0.25">
      <c r="A36" s="3">
        <v>10</v>
      </c>
      <c r="B36" s="4" t="s">
        <v>39</v>
      </c>
      <c r="C36" s="3"/>
      <c r="D36" s="16">
        <v>1</v>
      </c>
      <c r="E36" s="11"/>
      <c r="F36" s="10"/>
      <c r="G36" s="17">
        <f t="shared" si="7"/>
        <v>0</v>
      </c>
      <c r="H36" s="17">
        <f t="shared" si="8"/>
        <v>0</v>
      </c>
      <c r="I36" s="17">
        <f t="shared" si="9"/>
        <v>0</v>
      </c>
    </row>
    <row r="37" spans="1:9" x14ac:dyDescent="0.25">
      <c r="A37" s="3">
        <v>11</v>
      </c>
      <c r="B37" s="4" t="s">
        <v>40</v>
      </c>
      <c r="C37" s="3"/>
      <c r="D37" s="16">
        <v>1</v>
      </c>
      <c r="E37" s="11"/>
      <c r="F37" s="10"/>
      <c r="G37" s="17">
        <f t="shared" si="7"/>
        <v>0</v>
      </c>
      <c r="H37" s="17">
        <f t="shared" si="8"/>
        <v>0</v>
      </c>
      <c r="I37" s="17">
        <f t="shared" si="9"/>
        <v>0</v>
      </c>
    </row>
    <row r="38" spans="1:9" x14ac:dyDescent="0.25">
      <c r="A38" s="3">
        <v>12</v>
      </c>
      <c r="B38" s="4" t="s">
        <v>41</v>
      </c>
      <c r="C38" s="3"/>
      <c r="D38" s="16">
        <v>1</v>
      </c>
      <c r="E38" s="11"/>
      <c r="F38" s="10"/>
      <c r="G38" s="17">
        <f t="shared" si="7"/>
        <v>0</v>
      </c>
      <c r="H38" s="17">
        <f t="shared" si="8"/>
        <v>0</v>
      </c>
      <c r="I38" s="17">
        <f t="shared" si="9"/>
        <v>0</v>
      </c>
    </row>
    <row r="39" spans="1:9" x14ac:dyDescent="0.25">
      <c r="A39" s="3">
        <v>13</v>
      </c>
      <c r="B39" s="4" t="s">
        <v>42</v>
      </c>
      <c r="C39" s="3"/>
      <c r="D39" s="16">
        <v>1</v>
      </c>
      <c r="E39" s="11"/>
      <c r="F39" s="10"/>
      <c r="G39" s="17">
        <f t="shared" si="7"/>
        <v>0</v>
      </c>
      <c r="H39" s="17">
        <f t="shared" si="8"/>
        <v>0</v>
      </c>
      <c r="I39" s="17">
        <f t="shared" si="9"/>
        <v>0</v>
      </c>
    </row>
    <row r="40" spans="1:9" x14ac:dyDescent="0.25">
      <c r="A40" s="3">
        <v>14</v>
      </c>
      <c r="B40" s="4" t="s">
        <v>43</v>
      </c>
      <c r="C40" s="3"/>
      <c r="D40" s="16">
        <v>1</v>
      </c>
      <c r="E40" s="11"/>
      <c r="F40" s="10"/>
      <c r="G40" s="17">
        <f t="shared" si="7"/>
        <v>0</v>
      </c>
      <c r="H40" s="17">
        <f t="shared" si="8"/>
        <v>0</v>
      </c>
      <c r="I40" s="17">
        <f t="shared" si="9"/>
        <v>0</v>
      </c>
    </row>
    <row r="41" spans="1:9" x14ac:dyDescent="0.25">
      <c r="A41" s="3">
        <v>15</v>
      </c>
      <c r="B41" s="4" t="s">
        <v>44</v>
      </c>
      <c r="C41" s="3"/>
      <c r="D41" s="16">
        <v>1</v>
      </c>
      <c r="E41" s="11"/>
      <c r="F41" s="10"/>
      <c r="G41" s="17">
        <f t="shared" si="7"/>
        <v>0</v>
      </c>
      <c r="H41" s="17">
        <f t="shared" si="8"/>
        <v>0</v>
      </c>
      <c r="I41" s="17">
        <f t="shared" si="9"/>
        <v>0</v>
      </c>
    </row>
    <row r="42" spans="1:9" x14ac:dyDescent="0.25">
      <c r="A42" s="3">
        <v>16</v>
      </c>
      <c r="B42" s="4" t="s">
        <v>45</v>
      </c>
      <c r="C42" s="3"/>
      <c r="D42" s="16">
        <v>1</v>
      </c>
      <c r="E42" s="11"/>
      <c r="F42" s="10"/>
      <c r="G42" s="17">
        <f t="shared" si="7"/>
        <v>0</v>
      </c>
      <c r="H42" s="17">
        <f t="shared" si="8"/>
        <v>0</v>
      </c>
      <c r="I42" s="17">
        <f t="shared" si="9"/>
        <v>0</v>
      </c>
    </row>
    <row r="43" spans="1:9" x14ac:dyDescent="0.25">
      <c r="F43" s="8" t="s">
        <v>28</v>
      </c>
      <c r="G43" s="11">
        <f>SUM(G25:G42)</f>
        <v>0</v>
      </c>
      <c r="H43" s="11">
        <f t="shared" ref="H43" si="10">SUM(H25:H42)</f>
        <v>0</v>
      </c>
      <c r="I43" s="11">
        <f t="shared" ref="I43" si="11">SUM(I25:I42)</f>
        <v>0</v>
      </c>
    </row>
    <row r="45" spans="1:9" ht="25.5" x14ac:dyDescent="0.25">
      <c r="A45" s="2" t="s">
        <v>0</v>
      </c>
      <c r="B45" s="2" t="s">
        <v>1</v>
      </c>
      <c r="C45" s="2" t="s">
        <v>2</v>
      </c>
      <c r="D45" s="2" t="s">
        <v>3</v>
      </c>
      <c r="E45" s="2" t="s">
        <v>4</v>
      </c>
      <c r="F45" s="2" t="s">
        <v>5</v>
      </c>
      <c r="G45" s="2" t="s">
        <v>6</v>
      </c>
      <c r="H45" s="2" t="s">
        <v>7</v>
      </c>
      <c r="I45" s="2" t="s">
        <v>8</v>
      </c>
    </row>
    <row r="46" spans="1:9" x14ac:dyDescent="0.25">
      <c r="A46" s="5" t="s">
        <v>29</v>
      </c>
      <c r="B46" s="5"/>
      <c r="C46" s="5"/>
      <c r="D46" s="5"/>
      <c r="E46" s="5"/>
      <c r="F46" s="5"/>
      <c r="G46" s="5"/>
      <c r="H46" s="5"/>
      <c r="I46" s="5"/>
    </row>
    <row r="47" spans="1:9" x14ac:dyDescent="0.25">
      <c r="A47" s="3">
        <v>1</v>
      </c>
      <c r="B47" s="1" t="s">
        <v>46</v>
      </c>
      <c r="C47" s="3"/>
      <c r="D47" s="16">
        <v>1</v>
      </c>
      <c r="E47" s="11"/>
      <c r="F47" s="12"/>
      <c r="G47" s="17">
        <f t="shared" ref="G47:G50" si="12">D47*E47</f>
        <v>0</v>
      </c>
      <c r="H47" s="17">
        <f t="shared" ref="H47:H50" si="13">G47*F47</f>
        <v>0</v>
      </c>
      <c r="I47" s="17">
        <f t="shared" ref="I47:I50" si="14">G47+H47</f>
        <v>0</v>
      </c>
    </row>
    <row r="48" spans="1:9" x14ac:dyDescent="0.25">
      <c r="A48" s="3">
        <v>2</v>
      </c>
      <c r="B48" s="1" t="s">
        <v>47</v>
      </c>
      <c r="C48" s="3"/>
      <c r="D48" s="16">
        <v>1</v>
      </c>
      <c r="E48" s="11"/>
      <c r="F48" s="12"/>
      <c r="G48" s="17">
        <f t="shared" si="12"/>
        <v>0</v>
      </c>
      <c r="H48" s="17">
        <f t="shared" si="13"/>
        <v>0</v>
      </c>
      <c r="I48" s="17">
        <f t="shared" si="14"/>
        <v>0</v>
      </c>
    </row>
    <row r="49" spans="1:9" x14ac:dyDescent="0.25">
      <c r="A49" s="3">
        <v>3</v>
      </c>
      <c r="B49" s="1" t="s">
        <v>48</v>
      </c>
      <c r="C49" s="3"/>
      <c r="D49" s="16">
        <v>3</v>
      </c>
      <c r="E49" s="11"/>
      <c r="F49" s="12"/>
      <c r="G49" s="17">
        <f t="shared" si="12"/>
        <v>0</v>
      </c>
      <c r="H49" s="17">
        <f t="shared" si="13"/>
        <v>0</v>
      </c>
      <c r="I49" s="17">
        <f t="shared" si="14"/>
        <v>0</v>
      </c>
    </row>
    <row r="50" spans="1:9" x14ac:dyDescent="0.25">
      <c r="A50" s="3">
        <v>4</v>
      </c>
      <c r="B50" s="1" t="s">
        <v>49</v>
      </c>
      <c r="C50" s="3"/>
      <c r="D50" s="16">
        <v>1</v>
      </c>
      <c r="E50" s="11"/>
      <c r="F50" s="12"/>
      <c r="G50" s="17">
        <f t="shared" si="12"/>
        <v>0</v>
      </c>
      <c r="H50" s="17">
        <f t="shared" si="13"/>
        <v>0</v>
      </c>
      <c r="I50" s="17">
        <f t="shared" si="14"/>
        <v>0</v>
      </c>
    </row>
    <row r="51" spans="1:9" x14ac:dyDescent="0.25">
      <c r="A51" s="3">
        <v>5</v>
      </c>
      <c r="B51" s="1" t="s">
        <v>50</v>
      </c>
      <c r="C51" s="3"/>
      <c r="D51" s="16">
        <v>3</v>
      </c>
      <c r="E51" s="11"/>
      <c r="F51" s="12"/>
      <c r="G51" s="17">
        <f t="shared" ref="G51:G114" si="15">D51*E51</f>
        <v>0</v>
      </c>
      <c r="H51" s="17">
        <f t="shared" ref="H51:H114" si="16">G51*F51</f>
        <v>0</v>
      </c>
      <c r="I51" s="17">
        <f t="shared" ref="I51:I114" si="17">G51+H51</f>
        <v>0</v>
      </c>
    </row>
    <row r="52" spans="1:9" x14ac:dyDescent="0.25">
      <c r="A52" s="3">
        <v>6</v>
      </c>
      <c r="B52" s="1" t="s">
        <v>51</v>
      </c>
      <c r="C52" s="3"/>
      <c r="D52" s="16">
        <v>4</v>
      </c>
      <c r="E52" s="11"/>
      <c r="F52" s="12"/>
      <c r="G52" s="17">
        <f t="shared" si="15"/>
        <v>0</v>
      </c>
      <c r="H52" s="17">
        <f t="shared" si="16"/>
        <v>0</v>
      </c>
      <c r="I52" s="17">
        <f t="shared" si="17"/>
        <v>0</v>
      </c>
    </row>
    <row r="53" spans="1:9" x14ac:dyDescent="0.25">
      <c r="A53" s="3">
        <v>7</v>
      </c>
      <c r="B53" s="1" t="s">
        <v>52</v>
      </c>
      <c r="C53" s="3"/>
      <c r="D53" s="16">
        <v>2</v>
      </c>
      <c r="E53" s="11"/>
      <c r="F53" s="12"/>
      <c r="G53" s="17">
        <f t="shared" si="15"/>
        <v>0</v>
      </c>
      <c r="H53" s="17">
        <f t="shared" si="16"/>
        <v>0</v>
      </c>
      <c r="I53" s="17">
        <f t="shared" si="17"/>
        <v>0</v>
      </c>
    </row>
    <row r="54" spans="1:9" x14ac:dyDescent="0.25">
      <c r="A54" s="3">
        <v>8</v>
      </c>
      <c r="B54" s="1" t="s">
        <v>53</v>
      </c>
      <c r="C54" s="3"/>
      <c r="D54" s="16">
        <v>4</v>
      </c>
      <c r="E54" s="11"/>
      <c r="F54" s="12"/>
      <c r="G54" s="17">
        <f t="shared" si="15"/>
        <v>0</v>
      </c>
      <c r="H54" s="17">
        <f t="shared" si="16"/>
        <v>0</v>
      </c>
      <c r="I54" s="17">
        <f t="shared" si="17"/>
        <v>0</v>
      </c>
    </row>
    <row r="55" spans="1:9" x14ac:dyDescent="0.25">
      <c r="A55" s="3">
        <v>9</v>
      </c>
      <c r="B55" s="1" t="s">
        <v>54</v>
      </c>
      <c r="C55" s="3"/>
      <c r="D55" s="16">
        <v>3</v>
      </c>
      <c r="E55" s="11"/>
      <c r="F55" s="12"/>
      <c r="G55" s="17">
        <f t="shared" si="15"/>
        <v>0</v>
      </c>
      <c r="H55" s="17">
        <f t="shared" si="16"/>
        <v>0</v>
      </c>
      <c r="I55" s="17">
        <f t="shared" si="17"/>
        <v>0</v>
      </c>
    </row>
    <row r="56" spans="1:9" x14ac:dyDescent="0.25">
      <c r="A56" s="3">
        <v>10</v>
      </c>
      <c r="B56" s="1" t="s">
        <v>55</v>
      </c>
      <c r="C56" s="3"/>
      <c r="D56" s="16">
        <v>4</v>
      </c>
      <c r="E56" s="11"/>
      <c r="F56" s="12"/>
      <c r="G56" s="17">
        <f t="shared" si="15"/>
        <v>0</v>
      </c>
      <c r="H56" s="17">
        <f t="shared" si="16"/>
        <v>0</v>
      </c>
      <c r="I56" s="17">
        <f t="shared" si="17"/>
        <v>0</v>
      </c>
    </row>
    <row r="57" spans="1:9" x14ac:dyDescent="0.25">
      <c r="A57" s="3">
        <v>11</v>
      </c>
      <c r="B57" s="1" t="s">
        <v>56</v>
      </c>
      <c r="C57" s="3"/>
      <c r="D57" s="16">
        <v>4</v>
      </c>
      <c r="E57" s="11"/>
      <c r="F57" s="12"/>
      <c r="G57" s="17">
        <f t="shared" si="15"/>
        <v>0</v>
      </c>
      <c r="H57" s="17">
        <f t="shared" si="16"/>
        <v>0</v>
      </c>
      <c r="I57" s="17">
        <f t="shared" si="17"/>
        <v>0</v>
      </c>
    </row>
    <row r="58" spans="1:9" x14ac:dyDescent="0.25">
      <c r="A58" s="3">
        <v>12</v>
      </c>
      <c r="B58" s="1" t="s">
        <v>57</v>
      </c>
      <c r="C58" s="3"/>
      <c r="D58" s="16">
        <v>1</v>
      </c>
      <c r="E58" s="11"/>
      <c r="F58" s="12"/>
      <c r="G58" s="17">
        <f t="shared" si="15"/>
        <v>0</v>
      </c>
      <c r="H58" s="17">
        <f t="shared" si="16"/>
        <v>0</v>
      </c>
      <c r="I58" s="17">
        <f t="shared" si="17"/>
        <v>0</v>
      </c>
    </row>
    <row r="59" spans="1:9" x14ac:dyDescent="0.25">
      <c r="A59" s="3">
        <v>13</v>
      </c>
      <c r="B59" s="1" t="s">
        <v>58</v>
      </c>
      <c r="C59" s="3"/>
      <c r="D59" s="16">
        <v>1</v>
      </c>
      <c r="E59" s="11"/>
      <c r="F59" s="12"/>
      <c r="G59" s="17">
        <f t="shared" si="15"/>
        <v>0</v>
      </c>
      <c r="H59" s="17">
        <f t="shared" si="16"/>
        <v>0</v>
      </c>
      <c r="I59" s="17">
        <f t="shared" si="17"/>
        <v>0</v>
      </c>
    </row>
    <row r="60" spans="1:9" x14ac:dyDescent="0.25">
      <c r="A60" s="3">
        <v>14</v>
      </c>
      <c r="B60" s="1" t="s">
        <v>59</v>
      </c>
      <c r="C60" s="3"/>
      <c r="D60" s="16">
        <v>1</v>
      </c>
      <c r="E60" s="11"/>
      <c r="F60" s="12"/>
      <c r="G60" s="17">
        <f t="shared" si="15"/>
        <v>0</v>
      </c>
      <c r="H60" s="17">
        <f t="shared" si="16"/>
        <v>0</v>
      </c>
      <c r="I60" s="17">
        <f t="shared" si="17"/>
        <v>0</v>
      </c>
    </row>
    <row r="61" spans="1:9" x14ac:dyDescent="0.25">
      <c r="A61" s="3">
        <v>15</v>
      </c>
      <c r="B61" s="1" t="s">
        <v>59</v>
      </c>
      <c r="C61" s="3"/>
      <c r="D61" s="16">
        <v>1</v>
      </c>
      <c r="E61" s="11"/>
      <c r="F61" s="12"/>
      <c r="G61" s="17">
        <f t="shared" si="15"/>
        <v>0</v>
      </c>
      <c r="H61" s="17">
        <f t="shared" si="16"/>
        <v>0</v>
      </c>
      <c r="I61" s="17">
        <f t="shared" si="17"/>
        <v>0</v>
      </c>
    </row>
    <row r="62" spans="1:9" x14ac:dyDescent="0.25">
      <c r="A62" s="3">
        <v>16</v>
      </c>
      <c r="B62" s="1" t="s">
        <v>59</v>
      </c>
      <c r="C62" s="3"/>
      <c r="D62" s="16">
        <v>1</v>
      </c>
      <c r="E62" s="11"/>
      <c r="F62" s="12"/>
      <c r="G62" s="17">
        <f t="shared" si="15"/>
        <v>0</v>
      </c>
      <c r="H62" s="17">
        <f t="shared" si="16"/>
        <v>0</v>
      </c>
      <c r="I62" s="17">
        <f t="shared" si="17"/>
        <v>0</v>
      </c>
    </row>
    <row r="63" spans="1:9" x14ac:dyDescent="0.25">
      <c r="A63" s="3">
        <v>17</v>
      </c>
      <c r="B63" s="1" t="s">
        <v>59</v>
      </c>
      <c r="C63" s="3"/>
      <c r="D63" s="16">
        <v>1</v>
      </c>
      <c r="E63" s="11"/>
      <c r="F63" s="19"/>
      <c r="G63" s="17">
        <f t="shared" si="15"/>
        <v>0</v>
      </c>
      <c r="H63" s="17">
        <f t="shared" si="16"/>
        <v>0</v>
      </c>
      <c r="I63" s="17">
        <f t="shared" si="17"/>
        <v>0</v>
      </c>
    </row>
    <row r="64" spans="1:9" x14ac:dyDescent="0.25">
      <c r="A64" s="3">
        <v>18</v>
      </c>
      <c r="B64" s="1" t="s">
        <v>60</v>
      </c>
      <c r="C64" s="3"/>
      <c r="D64" s="16">
        <v>1</v>
      </c>
      <c r="E64" s="11"/>
      <c r="F64" s="12"/>
      <c r="G64" s="17">
        <f t="shared" si="15"/>
        <v>0</v>
      </c>
      <c r="H64" s="17">
        <f t="shared" si="16"/>
        <v>0</v>
      </c>
      <c r="I64" s="17">
        <f t="shared" si="17"/>
        <v>0</v>
      </c>
    </row>
    <row r="65" spans="1:9" x14ac:dyDescent="0.25">
      <c r="A65" s="3">
        <v>19</v>
      </c>
      <c r="B65" s="1" t="s">
        <v>61</v>
      </c>
      <c r="C65" s="3"/>
      <c r="D65" s="16">
        <v>1</v>
      </c>
      <c r="E65" s="11"/>
      <c r="F65" s="12"/>
      <c r="G65" s="17">
        <f t="shared" si="15"/>
        <v>0</v>
      </c>
      <c r="H65" s="17">
        <f t="shared" si="16"/>
        <v>0</v>
      </c>
      <c r="I65" s="17">
        <f t="shared" si="17"/>
        <v>0</v>
      </c>
    </row>
    <row r="66" spans="1:9" x14ac:dyDescent="0.25">
      <c r="A66" s="3">
        <v>20</v>
      </c>
      <c r="B66" s="1" t="s">
        <v>62</v>
      </c>
      <c r="C66" s="3"/>
      <c r="D66" s="16">
        <v>1</v>
      </c>
      <c r="E66" s="11"/>
      <c r="F66" s="12"/>
      <c r="G66" s="17">
        <f t="shared" si="15"/>
        <v>0</v>
      </c>
      <c r="H66" s="17">
        <f t="shared" si="16"/>
        <v>0</v>
      </c>
      <c r="I66" s="17">
        <f t="shared" si="17"/>
        <v>0</v>
      </c>
    </row>
    <row r="67" spans="1:9" x14ac:dyDescent="0.25">
      <c r="A67" s="3">
        <v>21</v>
      </c>
      <c r="B67" s="1" t="s">
        <v>62</v>
      </c>
      <c r="C67" s="3"/>
      <c r="D67" s="16">
        <v>1</v>
      </c>
      <c r="E67" s="11"/>
      <c r="F67" s="12"/>
      <c r="G67" s="17">
        <f t="shared" si="15"/>
        <v>0</v>
      </c>
      <c r="H67" s="17">
        <f t="shared" si="16"/>
        <v>0</v>
      </c>
      <c r="I67" s="17">
        <f t="shared" si="17"/>
        <v>0</v>
      </c>
    </row>
    <row r="68" spans="1:9" x14ac:dyDescent="0.25">
      <c r="A68" s="3">
        <v>22</v>
      </c>
      <c r="B68" s="1" t="s">
        <v>62</v>
      </c>
      <c r="C68" s="3"/>
      <c r="D68" s="16">
        <v>1</v>
      </c>
      <c r="E68" s="11"/>
      <c r="F68" s="12"/>
      <c r="G68" s="17">
        <f t="shared" si="15"/>
        <v>0</v>
      </c>
      <c r="H68" s="17">
        <f t="shared" si="16"/>
        <v>0</v>
      </c>
      <c r="I68" s="17">
        <f t="shared" si="17"/>
        <v>0</v>
      </c>
    </row>
    <row r="69" spans="1:9" x14ac:dyDescent="0.25">
      <c r="A69" s="3">
        <v>23</v>
      </c>
      <c r="B69" s="1" t="s">
        <v>63</v>
      </c>
      <c r="C69" s="3"/>
      <c r="D69" s="16">
        <v>1</v>
      </c>
      <c r="E69" s="11"/>
      <c r="F69" s="12"/>
      <c r="G69" s="17">
        <f t="shared" si="15"/>
        <v>0</v>
      </c>
      <c r="H69" s="17">
        <f t="shared" si="16"/>
        <v>0</v>
      </c>
      <c r="I69" s="17">
        <f t="shared" si="17"/>
        <v>0</v>
      </c>
    </row>
    <row r="70" spans="1:9" x14ac:dyDescent="0.25">
      <c r="A70" s="3">
        <v>24</v>
      </c>
      <c r="B70" s="1" t="s">
        <v>64</v>
      </c>
      <c r="C70" s="3"/>
      <c r="D70" s="16">
        <v>1</v>
      </c>
      <c r="E70" s="11"/>
      <c r="F70" s="12"/>
      <c r="G70" s="17">
        <f t="shared" si="15"/>
        <v>0</v>
      </c>
      <c r="H70" s="17">
        <f t="shared" si="16"/>
        <v>0</v>
      </c>
      <c r="I70" s="17">
        <f t="shared" si="17"/>
        <v>0</v>
      </c>
    </row>
    <row r="71" spans="1:9" x14ac:dyDescent="0.25">
      <c r="A71" s="3">
        <v>25</v>
      </c>
      <c r="B71" s="1" t="s">
        <v>65</v>
      </c>
      <c r="C71" s="3"/>
      <c r="D71" s="16">
        <v>1</v>
      </c>
      <c r="E71" s="11"/>
      <c r="F71" s="12"/>
      <c r="G71" s="17">
        <f t="shared" si="15"/>
        <v>0</v>
      </c>
      <c r="H71" s="17">
        <f t="shared" si="16"/>
        <v>0</v>
      </c>
      <c r="I71" s="17">
        <f t="shared" si="17"/>
        <v>0</v>
      </c>
    </row>
    <row r="72" spans="1:9" x14ac:dyDescent="0.25">
      <c r="A72" s="3">
        <v>26</v>
      </c>
      <c r="B72" s="1" t="s">
        <v>66</v>
      </c>
      <c r="C72" s="3"/>
      <c r="D72" s="16">
        <v>1</v>
      </c>
      <c r="E72" s="11"/>
      <c r="F72" s="12"/>
      <c r="G72" s="17">
        <f t="shared" si="15"/>
        <v>0</v>
      </c>
      <c r="H72" s="17">
        <f t="shared" si="16"/>
        <v>0</v>
      </c>
      <c r="I72" s="17">
        <f t="shared" si="17"/>
        <v>0</v>
      </c>
    </row>
    <row r="73" spans="1:9" x14ac:dyDescent="0.25">
      <c r="A73" s="3">
        <v>27</v>
      </c>
      <c r="B73" s="1" t="s">
        <v>67</v>
      </c>
      <c r="C73" s="3"/>
      <c r="D73" s="16">
        <v>1</v>
      </c>
      <c r="E73" s="11"/>
      <c r="F73" s="12"/>
      <c r="G73" s="17">
        <f t="shared" si="15"/>
        <v>0</v>
      </c>
      <c r="H73" s="17">
        <f t="shared" si="16"/>
        <v>0</v>
      </c>
      <c r="I73" s="17">
        <f t="shared" si="17"/>
        <v>0</v>
      </c>
    </row>
    <row r="74" spans="1:9" x14ac:dyDescent="0.25">
      <c r="A74" s="3">
        <v>28</v>
      </c>
      <c r="B74" s="1" t="s">
        <v>68</v>
      </c>
      <c r="C74" s="3"/>
      <c r="D74" s="16">
        <v>1</v>
      </c>
      <c r="E74" s="11"/>
      <c r="F74" s="12"/>
      <c r="G74" s="17">
        <f t="shared" si="15"/>
        <v>0</v>
      </c>
      <c r="H74" s="17">
        <f t="shared" si="16"/>
        <v>0</v>
      </c>
      <c r="I74" s="17">
        <f t="shared" si="17"/>
        <v>0</v>
      </c>
    </row>
    <row r="75" spans="1:9" x14ac:dyDescent="0.25">
      <c r="A75" s="3">
        <v>29</v>
      </c>
      <c r="B75" s="1" t="s">
        <v>69</v>
      </c>
      <c r="C75" s="3"/>
      <c r="D75" s="16">
        <v>1</v>
      </c>
      <c r="E75" s="11"/>
      <c r="F75" s="12"/>
      <c r="G75" s="17">
        <f t="shared" si="15"/>
        <v>0</v>
      </c>
      <c r="H75" s="17">
        <f t="shared" si="16"/>
        <v>0</v>
      </c>
      <c r="I75" s="17">
        <f t="shared" si="17"/>
        <v>0</v>
      </c>
    </row>
    <row r="76" spans="1:9" x14ac:dyDescent="0.25">
      <c r="A76" s="3">
        <v>30</v>
      </c>
      <c r="B76" s="1" t="s">
        <v>70</v>
      </c>
      <c r="C76" s="3"/>
      <c r="D76" s="16">
        <v>1</v>
      </c>
      <c r="E76" s="11"/>
      <c r="F76" s="12"/>
      <c r="G76" s="17">
        <f t="shared" si="15"/>
        <v>0</v>
      </c>
      <c r="H76" s="17">
        <f t="shared" si="16"/>
        <v>0</v>
      </c>
      <c r="I76" s="17">
        <f t="shared" si="17"/>
        <v>0</v>
      </c>
    </row>
    <row r="77" spans="1:9" x14ac:dyDescent="0.25">
      <c r="A77" s="3">
        <v>31</v>
      </c>
      <c r="B77" s="1" t="s">
        <v>71</v>
      </c>
      <c r="C77" s="3"/>
      <c r="D77" s="16">
        <v>1</v>
      </c>
      <c r="E77" s="11"/>
      <c r="F77" s="12"/>
      <c r="G77" s="17">
        <f t="shared" si="15"/>
        <v>0</v>
      </c>
      <c r="H77" s="17">
        <f t="shared" si="16"/>
        <v>0</v>
      </c>
      <c r="I77" s="17">
        <f t="shared" si="17"/>
        <v>0</v>
      </c>
    </row>
    <row r="78" spans="1:9" x14ac:dyDescent="0.25">
      <c r="A78" s="3">
        <v>32</v>
      </c>
      <c r="B78" s="1" t="s">
        <v>72</v>
      </c>
      <c r="C78" s="3"/>
      <c r="D78" s="16">
        <v>1</v>
      </c>
      <c r="E78" s="11"/>
      <c r="F78" s="12"/>
      <c r="G78" s="17">
        <f t="shared" si="15"/>
        <v>0</v>
      </c>
      <c r="H78" s="17">
        <f t="shared" si="16"/>
        <v>0</v>
      </c>
      <c r="I78" s="17">
        <f t="shared" si="17"/>
        <v>0</v>
      </c>
    </row>
    <row r="79" spans="1:9" x14ac:dyDescent="0.25">
      <c r="A79" s="3">
        <v>33</v>
      </c>
      <c r="B79" s="1" t="s">
        <v>73</v>
      </c>
      <c r="C79" s="3"/>
      <c r="D79" s="16">
        <v>1</v>
      </c>
      <c r="E79" s="11"/>
      <c r="F79" s="12"/>
      <c r="G79" s="17">
        <f t="shared" si="15"/>
        <v>0</v>
      </c>
      <c r="H79" s="17">
        <f t="shared" si="16"/>
        <v>0</v>
      </c>
      <c r="I79" s="17">
        <f t="shared" si="17"/>
        <v>0</v>
      </c>
    </row>
    <row r="80" spans="1:9" x14ac:dyDescent="0.25">
      <c r="A80" s="3">
        <v>34</v>
      </c>
      <c r="B80" s="1" t="s">
        <v>74</v>
      </c>
      <c r="C80" s="3"/>
      <c r="D80" s="16">
        <v>1</v>
      </c>
      <c r="E80" s="11"/>
      <c r="F80" s="12"/>
      <c r="G80" s="17">
        <f t="shared" si="15"/>
        <v>0</v>
      </c>
      <c r="H80" s="17">
        <f t="shared" si="16"/>
        <v>0</v>
      </c>
      <c r="I80" s="17">
        <f t="shared" si="17"/>
        <v>0</v>
      </c>
    </row>
    <row r="81" spans="1:9" x14ac:dyDescent="0.25">
      <c r="A81" s="3">
        <v>35</v>
      </c>
      <c r="B81" s="1" t="s">
        <v>62</v>
      </c>
      <c r="C81" s="3"/>
      <c r="D81" s="16">
        <v>1</v>
      </c>
      <c r="E81" s="11"/>
      <c r="F81" s="12"/>
      <c r="G81" s="17">
        <f t="shared" si="15"/>
        <v>0</v>
      </c>
      <c r="H81" s="17">
        <f t="shared" si="16"/>
        <v>0</v>
      </c>
      <c r="I81" s="17">
        <f t="shared" si="17"/>
        <v>0</v>
      </c>
    </row>
    <row r="82" spans="1:9" x14ac:dyDescent="0.25">
      <c r="A82" s="3">
        <v>36</v>
      </c>
      <c r="B82" s="1" t="s">
        <v>62</v>
      </c>
      <c r="C82" s="3"/>
      <c r="D82" s="16">
        <v>1</v>
      </c>
      <c r="E82" s="11"/>
      <c r="F82" s="12"/>
      <c r="G82" s="17">
        <f t="shared" si="15"/>
        <v>0</v>
      </c>
      <c r="H82" s="17">
        <f t="shared" si="16"/>
        <v>0</v>
      </c>
      <c r="I82" s="17">
        <f t="shared" si="17"/>
        <v>0</v>
      </c>
    </row>
    <row r="83" spans="1:9" x14ac:dyDescent="0.25">
      <c r="A83" s="3">
        <v>37</v>
      </c>
      <c r="B83" s="1" t="s">
        <v>75</v>
      </c>
      <c r="C83" s="3"/>
      <c r="D83" s="16">
        <v>1</v>
      </c>
      <c r="E83" s="11"/>
      <c r="F83" s="12"/>
      <c r="G83" s="17">
        <f t="shared" si="15"/>
        <v>0</v>
      </c>
      <c r="H83" s="17">
        <f t="shared" si="16"/>
        <v>0</v>
      </c>
      <c r="I83" s="17">
        <f t="shared" si="17"/>
        <v>0</v>
      </c>
    </row>
    <row r="84" spans="1:9" x14ac:dyDescent="0.25">
      <c r="A84" s="3">
        <v>38</v>
      </c>
      <c r="B84" s="1" t="s">
        <v>76</v>
      </c>
      <c r="C84" s="3"/>
      <c r="D84" s="16">
        <v>1</v>
      </c>
      <c r="E84" s="11"/>
      <c r="F84" s="12"/>
      <c r="G84" s="17">
        <f t="shared" si="15"/>
        <v>0</v>
      </c>
      <c r="H84" s="17">
        <f t="shared" si="16"/>
        <v>0</v>
      </c>
      <c r="I84" s="17">
        <f t="shared" si="17"/>
        <v>0</v>
      </c>
    </row>
    <row r="85" spans="1:9" x14ac:dyDescent="0.25">
      <c r="A85" s="3">
        <v>39</v>
      </c>
      <c r="B85" s="1" t="s">
        <v>77</v>
      </c>
      <c r="C85" s="3"/>
      <c r="D85" s="16">
        <v>1</v>
      </c>
      <c r="E85" s="11"/>
      <c r="F85" s="12"/>
      <c r="G85" s="17">
        <f t="shared" si="15"/>
        <v>0</v>
      </c>
      <c r="H85" s="17">
        <f t="shared" si="16"/>
        <v>0</v>
      </c>
      <c r="I85" s="17">
        <f t="shared" si="17"/>
        <v>0</v>
      </c>
    </row>
    <row r="86" spans="1:9" x14ac:dyDescent="0.25">
      <c r="A86" s="3">
        <v>40</v>
      </c>
      <c r="B86" s="1" t="s">
        <v>78</v>
      </c>
      <c r="C86" s="3"/>
      <c r="D86" s="16">
        <v>1</v>
      </c>
      <c r="E86" s="11"/>
      <c r="F86" s="12"/>
      <c r="G86" s="17">
        <f t="shared" si="15"/>
        <v>0</v>
      </c>
      <c r="H86" s="17">
        <f t="shared" si="16"/>
        <v>0</v>
      </c>
      <c r="I86" s="17">
        <f t="shared" si="17"/>
        <v>0</v>
      </c>
    </row>
    <row r="87" spans="1:9" x14ac:dyDescent="0.25">
      <c r="A87" s="3">
        <v>41</v>
      </c>
      <c r="B87" s="1" t="s">
        <v>79</v>
      </c>
      <c r="C87" s="3"/>
      <c r="D87" s="16">
        <v>1</v>
      </c>
      <c r="E87" s="11"/>
      <c r="F87" s="12"/>
      <c r="G87" s="17">
        <f t="shared" si="15"/>
        <v>0</v>
      </c>
      <c r="H87" s="17">
        <f t="shared" si="16"/>
        <v>0</v>
      </c>
      <c r="I87" s="17">
        <f t="shared" si="17"/>
        <v>0</v>
      </c>
    </row>
    <row r="88" spans="1:9" x14ac:dyDescent="0.25">
      <c r="A88" s="3">
        <v>42</v>
      </c>
      <c r="B88" s="1" t="s">
        <v>80</v>
      </c>
      <c r="C88" s="3"/>
      <c r="D88" s="16">
        <v>1</v>
      </c>
      <c r="E88" s="11"/>
      <c r="F88" s="12"/>
      <c r="G88" s="17">
        <f t="shared" si="15"/>
        <v>0</v>
      </c>
      <c r="H88" s="17">
        <f t="shared" si="16"/>
        <v>0</v>
      </c>
      <c r="I88" s="17">
        <f t="shared" si="17"/>
        <v>0</v>
      </c>
    </row>
    <row r="89" spans="1:9" x14ac:dyDescent="0.25">
      <c r="A89" s="3">
        <v>43</v>
      </c>
      <c r="B89" s="1" t="s">
        <v>81</v>
      </c>
      <c r="C89" s="3"/>
      <c r="D89" s="16">
        <v>1</v>
      </c>
      <c r="E89" s="11"/>
      <c r="F89" s="12"/>
      <c r="G89" s="17">
        <f t="shared" si="15"/>
        <v>0</v>
      </c>
      <c r="H89" s="17">
        <f t="shared" si="16"/>
        <v>0</v>
      </c>
      <c r="I89" s="17">
        <f t="shared" si="17"/>
        <v>0</v>
      </c>
    </row>
    <row r="90" spans="1:9" x14ac:dyDescent="0.25">
      <c r="A90" s="3">
        <v>44</v>
      </c>
      <c r="B90" s="1" t="s">
        <v>82</v>
      </c>
      <c r="C90" s="3"/>
      <c r="D90" s="16">
        <v>1</v>
      </c>
      <c r="E90" s="11"/>
      <c r="F90" s="12"/>
      <c r="G90" s="17">
        <f t="shared" si="15"/>
        <v>0</v>
      </c>
      <c r="H90" s="17">
        <f t="shared" si="16"/>
        <v>0</v>
      </c>
      <c r="I90" s="17">
        <f t="shared" si="17"/>
        <v>0</v>
      </c>
    </row>
    <row r="91" spans="1:9" x14ac:dyDescent="0.25">
      <c r="A91" s="3">
        <v>45</v>
      </c>
      <c r="B91" s="1" t="s">
        <v>82</v>
      </c>
      <c r="C91" s="3"/>
      <c r="D91" s="16">
        <v>1</v>
      </c>
      <c r="E91" s="11"/>
      <c r="F91" s="12"/>
      <c r="G91" s="17">
        <f t="shared" si="15"/>
        <v>0</v>
      </c>
      <c r="H91" s="17">
        <f t="shared" si="16"/>
        <v>0</v>
      </c>
      <c r="I91" s="17">
        <f t="shared" si="17"/>
        <v>0</v>
      </c>
    </row>
    <row r="92" spans="1:9" x14ac:dyDescent="0.25">
      <c r="A92" s="3">
        <v>46</v>
      </c>
      <c r="B92" s="1" t="s">
        <v>83</v>
      </c>
      <c r="C92" s="3"/>
      <c r="D92" s="16">
        <v>1</v>
      </c>
      <c r="E92" s="11"/>
      <c r="F92" s="12"/>
      <c r="G92" s="17">
        <f t="shared" si="15"/>
        <v>0</v>
      </c>
      <c r="H92" s="17">
        <f t="shared" si="16"/>
        <v>0</v>
      </c>
      <c r="I92" s="17">
        <f t="shared" si="17"/>
        <v>0</v>
      </c>
    </row>
    <row r="93" spans="1:9" x14ac:dyDescent="0.25">
      <c r="A93" s="3">
        <v>47</v>
      </c>
      <c r="B93" s="1" t="s">
        <v>84</v>
      </c>
      <c r="C93" s="3"/>
      <c r="D93" s="16">
        <v>1</v>
      </c>
      <c r="E93" s="11"/>
      <c r="F93" s="12"/>
      <c r="G93" s="17">
        <f t="shared" si="15"/>
        <v>0</v>
      </c>
      <c r="H93" s="17">
        <f t="shared" si="16"/>
        <v>0</v>
      </c>
      <c r="I93" s="17">
        <f t="shared" si="17"/>
        <v>0</v>
      </c>
    </row>
    <row r="94" spans="1:9" x14ac:dyDescent="0.25">
      <c r="A94" s="3">
        <v>48</v>
      </c>
      <c r="B94" s="1" t="s">
        <v>85</v>
      </c>
      <c r="C94" s="3"/>
      <c r="D94" s="16">
        <v>1</v>
      </c>
      <c r="E94" s="11"/>
      <c r="F94" s="12"/>
      <c r="G94" s="17">
        <f t="shared" si="15"/>
        <v>0</v>
      </c>
      <c r="H94" s="17">
        <f t="shared" si="16"/>
        <v>0</v>
      </c>
      <c r="I94" s="17">
        <f t="shared" si="17"/>
        <v>0</v>
      </c>
    </row>
    <row r="95" spans="1:9" x14ac:dyDescent="0.25">
      <c r="A95" s="3">
        <v>49</v>
      </c>
      <c r="B95" s="1" t="s">
        <v>85</v>
      </c>
      <c r="C95" s="3"/>
      <c r="D95" s="16">
        <v>1</v>
      </c>
      <c r="E95" s="11"/>
      <c r="F95" s="12"/>
      <c r="G95" s="17">
        <f t="shared" si="15"/>
        <v>0</v>
      </c>
      <c r="H95" s="17">
        <f t="shared" si="16"/>
        <v>0</v>
      </c>
      <c r="I95" s="17">
        <f t="shared" si="17"/>
        <v>0</v>
      </c>
    </row>
    <row r="96" spans="1:9" x14ac:dyDescent="0.25">
      <c r="A96" s="3">
        <v>50</v>
      </c>
      <c r="B96" s="1" t="s">
        <v>86</v>
      </c>
      <c r="C96" s="3"/>
      <c r="D96" s="16">
        <v>1</v>
      </c>
      <c r="E96" s="11"/>
      <c r="F96" s="12"/>
      <c r="G96" s="17">
        <f t="shared" si="15"/>
        <v>0</v>
      </c>
      <c r="H96" s="17">
        <f t="shared" si="16"/>
        <v>0</v>
      </c>
      <c r="I96" s="17">
        <f t="shared" si="17"/>
        <v>0</v>
      </c>
    </row>
    <row r="97" spans="1:9" x14ac:dyDescent="0.25">
      <c r="A97" s="3">
        <v>51</v>
      </c>
      <c r="B97" s="1" t="s">
        <v>82</v>
      </c>
      <c r="C97" s="3"/>
      <c r="D97" s="16">
        <v>1</v>
      </c>
      <c r="E97" s="11"/>
      <c r="F97" s="12"/>
      <c r="G97" s="17">
        <f t="shared" si="15"/>
        <v>0</v>
      </c>
      <c r="H97" s="17">
        <f t="shared" si="16"/>
        <v>0</v>
      </c>
      <c r="I97" s="17">
        <f t="shared" si="17"/>
        <v>0</v>
      </c>
    </row>
    <row r="98" spans="1:9" x14ac:dyDescent="0.25">
      <c r="A98" s="3">
        <v>52</v>
      </c>
      <c r="B98" s="1" t="s">
        <v>82</v>
      </c>
      <c r="C98" s="3"/>
      <c r="D98" s="16">
        <v>1</v>
      </c>
      <c r="E98" s="11"/>
      <c r="F98" s="12"/>
      <c r="G98" s="17">
        <f t="shared" si="15"/>
        <v>0</v>
      </c>
      <c r="H98" s="17">
        <f t="shared" si="16"/>
        <v>0</v>
      </c>
      <c r="I98" s="17">
        <f t="shared" si="17"/>
        <v>0</v>
      </c>
    </row>
    <row r="99" spans="1:9" x14ac:dyDescent="0.25">
      <c r="A99" s="3">
        <v>53</v>
      </c>
      <c r="B99" s="1" t="s">
        <v>82</v>
      </c>
      <c r="C99" s="3"/>
      <c r="D99" s="16">
        <v>1</v>
      </c>
      <c r="E99" s="11"/>
      <c r="F99" s="12"/>
      <c r="G99" s="17">
        <f t="shared" si="15"/>
        <v>0</v>
      </c>
      <c r="H99" s="17">
        <f t="shared" si="16"/>
        <v>0</v>
      </c>
      <c r="I99" s="17">
        <f t="shared" si="17"/>
        <v>0</v>
      </c>
    </row>
    <row r="100" spans="1:9" x14ac:dyDescent="0.25">
      <c r="A100" s="3">
        <v>54</v>
      </c>
      <c r="B100" s="1" t="s">
        <v>87</v>
      </c>
      <c r="C100" s="3"/>
      <c r="D100" s="16">
        <v>1</v>
      </c>
      <c r="E100" s="11"/>
      <c r="F100" s="12"/>
      <c r="G100" s="17">
        <f t="shared" si="15"/>
        <v>0</v>
      </c>
      <c r="H100" s="17">
        <f t="shared" si="16"/>
        <v>0</v>
      </c>
      <c r="I100" s="17">
        <f t="shared" si="17"/>
        <v>0</v>
      </c>
    </row>
    <row r="101" spans="1:9" x14ac:dyDescent="0.25">
      <c r="A101" s="3">
        <v>55</v>
      </c>
      <c r="B101" s="1" t="s">
        <v>88</v>
      </c>
      <c r="C101" s="3"/>
      <c r="D101" s="16">
        <v>1</v>
      </c>
      <c r="E101" s="11"/>
      <c r="F101" s="12"/>
      <c r="G101" s="17">
        <f t="shared" si="15"/>
        <v>0</v>
      </c>
      <c r="H101" s="17">
        <f t="shared" si="16"/>
        <v>0</v>
      </c>
      <c r="I101" s="17">
        <f t="shared" si="17"/>
        <v>0</v>
      </c>
    </row>
    <row r="102" spans="1:9" x14ac:dyDescent="0.25">
      <c r="A102" s="3">
        <v>56</v>
      </c>
      <c r="B102" s="1" t="s">
        <v>89</v>
      </c>
      <c r="C102" s="3"/>
      <c r="D102" s="16">
        <v>1</v>
      </c>
      <c r="E102" s="11"/>
      <c r="F102" s="12"/>
      <c r="G102" s="17">
        <f t="shared" si="15"/>
        <v>0</v>
      </c>
      <c r="H102" s="17">
        <f t="shared" si="16"/>
        <v>0</v>
      </c>
      <c r="I102" s="17">
        <f t="shared" si="17"/>
        <v>0</v>
      </c>
    </row>
    <row r="103" spans="1:9" x14ac:dyDescent="0.25">
      <c r="A103" s="3">
        <v>57</v>
      </c>
      <c r="B103" s="1" t="s">
        <v>90</v>
      </c>
      <c r="C103" s="3"/>
      <c r="D103" s="16">
        <v>1</v>
      </c>
      <c r="E103" s="11"/>
      <c r="F103" s="12"/>
      <c r="G103" s="17">
        <f t="shared" si="15"/>
        <v>0</v>
      </c>
      <c r="H103" s="17">
        <f t="shared" si="16"/>
        <v>0</v>
      </c>
      <c r="I103" s="17">
        <f t="shared" si="17"/>
        <v>0</v>
      </c>
    </row>
    <row r="104" spans="1:9" x14ac:dyDescent="0.25">
      <c r="A104" s="3">
        <v>58</v>
      </c>
      <c r="B104" s="1" t="s">
        <v>90</v>
      </c>
      <c r="C104" s="3"/>
      <c r="D104" s="16">
        <v>1</v>
      </c>
      <c r="E104" s="11"/>
      <c r="F104" s="12"/>
      <c r="G104" s="17">
        <f t="shared" si="15"/>
        <v>0</v>
      </c>
      <c r="H104" s="17">
        <f t="shared" si="16"/>
        <v>0</v>
      </c>
      <c r="I104" s="17">
        <f t="shared" si="17"/>
        <v>0</v>
      </c>
    </row>
    <row r="105" spans="1:9" x14ac:dyDescent="0.25">
      <c r="A105" s="3">
        <v>59</v>
      </c>
      <c r="B105" s="1" t="s">
        <v>91</v>
      </c>
      <c r="C105" s="3"/>
      <c r="D105" s="16">
        <v>1</v>
      </c>
      <c r="E105" s="11"/>
      <c r="F105" s="12"/>
      <c r="G105" s="17">
        <f t="shared" si="15"/>
        <v>0</v>
      </c>
      <c r="H105" s="17">
        <f t="shared" si="16"/>
        <v>0</v>
      </c>
      <c r="I105" s="17">
        <f t="shared" si="17"/>
        <v>0</v>
      </c>
    </row>
    <row r="106" spans="1:9" x14ac:dyDescent="0.25">
      <c r="A106" s="3">
        <v>60</v>
      </c>
      <c r="B106" s="1" t="s">
        <v>92</v>
      </c>
      <c r="C106" s="3"/>
      <c r="D106" s="16">
        <v>1</v>
      </c>
      <c r="E106" s="11"/>
      <c r="F106" s="12"/>
      <c r="G106" s="17">
        <f t="shared" si="15"/>
        <v>0</v>
      </c>
      <c r="H106" s="17">
        <f t="shared" si="16"/>
        <v>0</v>
      </c>
      <c r="I106" s="17">
        <f t="shared" si="17"/>
        <v>0</v>
      </c>
    </row>
    <row r="107" spans="1:9" x14ac:dyDescent="0.25">
      <c r="A107" s="3">
        <v>61</v>
      </c>
      <c r="B107" s="1" t="s">
        <v>93</v>
      </c>
      <c r="C107" s="3"/>
      <c r="D107" s="16">
        <v>1</v>
      </c>
      <c r="E107" s="11"/>
      <c r="F107" s="12"/>
      <c r="G107" s="17">
        <f t="shared" si="15"/>
        <v>0</v>
      </c>
      <c r="H107" s="17">
        <f t="shared" si="16"/>
        <v>0</v>
      </c>
      <c r="I107" s="17">
        <f t="shared" si="17"/>
        <v>0</v>
      </c>
    </row>
    <row r="108" spans="1:9" x14ac:dyDescent="0.25">
      <c r="A108" s="3">
        <v>62</v>
      </c>
      <c r="B108" s="1" t="s">
        <v>94</v>
      </c>
      <c r="C108" s="3"/>
      <c r="D108" s="16">
        <v>1</v>
      </c>
      <c r="E108" s="11"/>
      <c r="F108" s="12"/>
      <c r="G108" s="17">
        <f t="shared" si="15"/>
        <v>0</v>
      </c>
      <c r="H108" s="17">
        <f t="shared" si="16"/>
        <v>0</v>
      </c>
      <c r="I108" s="17">
        <f t="shared" si="17"/>
        <v>0</v>
      </c>
    </row>
    <row r="109" spans="1:9" x14ac:dyDescent="0.25">
      <c r="A109" s="3">
        <v>63</v>
      </c>
      <c r="B109" s="1" t="s">
        <v>95</v>
      </c>
      <c r="C109" s="3"/>
      <c r="D109" s="16">
        <v>1</v>
      </c>
      <c r="E109" s="11"/>
      <c r="F109" s="12"/>
      <c r="G109" s="17">
        <f t="shared" si="15"/>
        <v>0</v>
      </c>
      <c r="H109" s="17">
        <f t="shared" si="16"/>
        <v>0</v>
      </c>
      <c r="I109" s="17">
        <f t="shared" si="17"/>
        <v>0</v>
      </c>
    </row>
    <row r="110" spans="1:9" x14ac:dyDescent="0.25">
      <c r="A110" s="3">
        <v>64</v>
      </c>
      <c r="B110" s="1" t="s">
        <v>88</v>
      </c>
      <c r="C110" s="3"/>
      <c r="D110" s="16">
        <v>1</v>
      </c>
      <c r="E110" s="11"/>
      <c r="F110" s="12"/>
      <c r="G110" s="17">
        <f t="shared" si="15"/>
        <v>0</v>
      </c>
      <c r="H110" s="17">
        <f t="shared" si="16"/>
        <v>0</v>
      </c>
      <c r="I110" s="17">
        <f t="shared" si="17"/>
        <v>0</v>
      </c>
    </row>
    <row r="111" spans="1:9" x14ac:dyDescent="0.25">
      <c r="A111" s="3">
        <v>65</v>
      </c>
      <c r="B111" s="1" t="s">
        <v>96</v>
      </c>
      <c r="C111" s="3"/>
      <c r="D111" s="18">
        <v>4</v>
      </c>
      <c r="E111" s="11"/>
      <c r="F111" s="12"/>
      <c r="G111" s="17">
        <f t="shared" si="15"/>
        <v>0</v>
      </c>
      <c r="H111" s="17">
        <f t="shared" si="16"/>
        <v>0</v>
      </c>
      <c r="I111" s="17">
        <f t="shared" si="17"/>
        <v>0</v>
      </c>
    </row>
    <row r="112" spans="1:9" x14ac:dyDescent="0.25">
      <c r="A112" s="3">
        <v>66</v>
      </c>
      <c r="B112" s="1" t="s">
        <v>97</v>
      </c>
      <c r="C112" s="3"/>
      <c r="D112" s="18">
        <v>3</v>
      </c>
      <c r="E112" s="11"/>
      <c r="F112" s="12"/>
      <c r="G112" s="17">
        <f t="shared" si="15"/>
        <v>0</v>
      </c>
      <c r="H112" s="17">
        <f t="shared" si="16"/>
        <v>0</v>
      </c>
      <c r="I112" s="17">
        <f t="shared" si="17"/>
        <v>0</v>
      </c>
    </row>
    <row r="113" spans="1:9" x14ac:dyDescent="0.25">
      <c r="A113" s="3">
        <v>67</v>
      </c>
      <c r="B113" s="1" t="s">
        <v>98</v>
      </c>
      <c r="C113" s="3"/>
      <c r="D113" s="18">
        <v>1</v>
      </c>
      <c r="E113" s="11"/>
      <c r="F113" s="12"/>
      <c r="G113" s="17">
        <f t="shared" si="15"/>
        <v>0</v>
      </c>
      <c r="H113" s="17">
        <f t="shared" si="16"/>
        <v>0</v>
      </c>
      <c r="I113" s="17">
        <f t="shared" si="17"/>
        <v>0</v>
      </c>
    </row>
    <row r="114" spans="1:9" x14ac:dyDescent="0.25">
      <c r="A114" s="3">
        <v>68</v>
      </c>
      <c r="B114" s="1" t="s">
        <v>98</v>
      </c>
      <c r="C114" s="3"/>
      <c r="D114" s="18">
        <v>1</v>
      </c>
      <c r="E114" s="11"/>
      <c r="F114" s="12"/>
      <c r="G114" s="17">
        <f t="shared" si="15"/>
        <v>0</v>
      </c>
      <c r="H114" s="17">
        <f t="shared" si="16"/>
        <v>0</v>
      </c>
      <c r="I114" s="17">
        <f t="shared" si="17"/>
        <v>0</v>
      </c>
    </row>
    <row r="115" spans="1:9" x14ac:dyDescent="0.25">
      <c r="A115" s="3">
        <v>69</v>
      </c>
      <c r="B115" s="1" t="s">
        <v>99</v>
      </c>
      <c r="C115" s="3"/>
      <c r="D115" s="18">
        <v>1</v>
      </c>
      <c r="E115" s="11"/>
      <c r="F115" s="12"/>
      <c r="G115" s="17">
        <f t="shared" ref="G115:G121" si="18">D115*E115</f>
        <v>0</v>
      </c>
      <c r="H115" s="17">
        <f t="shared" ref="H115:H121" si="19">G115*F115</f>
        <v>0</v>
      </c>
      <c r="I115" s="17">
        <f t="shared" ref="I115:I121" si="20">G115+H115</f>
        <v>0</v>
      </c>
    </row>
    <row r="116" spans="1:9" x14ac:dyDescent="0.25">
      <c r="A116" s="3">
        <v>70</v>
      </c>
      <c r="B116" s="1" t="s">
        <v>100</v>
      </c>
      <c r="C116" s="3"/>
      <c r="D116" s="18">
        <v>1</v>
      </c>
      <c r="E116" s="11"/>
      <c r="F116" s="12"/>
      <c r="G116" s="17">
        <f t="shared" si="18"/>
        <v>0</v>
      </c>
      <c r="H116" s="17">
        <f t="shared" si="19"/>
        <v>0</v>
      </c>
      <c r="I116" s="17">
        <f t="shared" si="20"/>
        <v>0</v>
      </c>
    </row>
    <row r="117" spans="1:9" x14ac:dyDescent="0.25">
      <c r="A117" s="3">
        <v>71</v>
      </c>
      <c r="B117" s="1" t="s">
        <v>101</v>
      </c>
      <c r="C117" s="3"/>
      <c r="D117" s="18">
        <v>1</v>
      </c>
      <c r="E117" s="11"/>
      <c r="F117" s="12"/>
      <c r="G117" s="17">
        <f t="shared" si="18"/>
        <v>0</v>
      </c>
      <c r="H117" s="17">
        <f t="shared" si="19"/>
        <v>0</v>
      </c>
      <c r="I117" s="17">
        <f t="shared" si="20"/>
        <v>0</v>
      </c>
    </row>
    <row r="118" spans="1:9" x14ac:dyDescent="0.25">
      <c r="A118" s="3">
        <v>72</v>
      </c>
      <c r="B118" s="1" t="s">
        <v>102</v>
      </c>
      <c r="C118" s="3"/>
      <c r="D118" s="18">
        <v>8</v>
      </c>
      <c r="E118" s="11"/>
      <c r="F118" s="12"/>
      <c r="G118" s="17">
        <f t="shared" si="18"/>
        <v>0</v>
      </c>
      <c r="H118" s="17">
        <f t="shared" si="19"/>
        <v>0</v>
      </c>
      <c r="I118" s="17">
        <f t="shared" si="20"/>
        <v>0</v>
      </c>
    </row>
    <row r="119" spans="1:9" x14ac:dyDescent="0.25">
      <c r="A119" s="3">
        <v>73</v>
      </c>
      <c r="B119" s="1" t="s">
        <v>103</v>
      </c>
      <c r="C119" s="3"/>
      <c r="D119" s="18">
        <v>1</v>
      </c>
      <c r="E119" s="11"/>
      <c r="F119" s="12"/>
      <c r="G119" s="17">
        <f t="shared" si="18"/>
        <v>0</v>
      </c>
      <c r="H119" s="17">
        <f t="shared" si="19"/>
        <v>0</v>
      </c>
      <c r="I119" s="17">
        <f t="shared" si="20"/>
        <v>0</v>
      </c>
    </row>
    <row r="120" spans="1:9" x14ac:dyDescent="0.25">
      <c r="A120" s="3">
        <v>74</v>
      </c>
      <c r="B120" s="1" t="s">
        <v>104</v>
      </c>
      <c r="C120" s="3"/>
      <c r="D120" s="18">
        <v>1</v>
      </c>
      <c r="E120" s="11"/>
      <c r="F120" s="12"/>
      <c r="G120" s="17">
        <f t="shared" si="18"/>
        <v>0</v>
      </c>
      <c r="H120" s="17">
        <f t="shared" si="19"/>
        <v>0</v>
      </c>
      <c r="I120" s="17">
        <f t="shared" si="20"/>
        <v>0</v>
      </c>
    </row>
    <row r="121" spans="1:9" x14ac:dyDescent="0.25">
      <c r="A121" s="3">
        <v>75</v>
      </c>
      <c r="B121" s="1" t="s">
        <v>105</v>
      </c>
      <c r="C121" s="3"/>
      <c r="D121" s="18">
        <v>1</v>
      </c>
      <c r="E121" s="11"/>
      <c r="F121" s="12"/>
      <c r="G121" s="17">
        <f t="shared" si="18"/>
        <v>0</v>
      </c>
      <c r="H121" s="17">
        <f t="shared" si="19"/>
        <v>0</v>
      </c>
      <c r="I121" s="17">
        <f t="shared" si="20"/>
        <v>0</v>
      </c>
    </row>
    <row r="122" spans="1:9" x14ac:dyDescent="0.25">
      <c r="F122" s="8" t="s">
        <v>28</v>
      </c>
      <c r="G122" s="11">
        <f>SUM(G47:G121)</f>
        <v>0</v>
      </c>
      <c r="H122" s="11">
        <f t="shared" ref="H122:I122" si="21">SUM(H47:H121)</f>
        <v>0</v>
      </c>
      <c r="I122" s="11">
        <f t="shared" si="21"/>
        <v>0</v>
      </c>
    </row>
    <row r="124" spans="1:9" ht="25.5" x14ac:dyDescent="0.25">
      <c r="A124" s="2" t="s">
        <v>0</v>
      </c>
      <c r="B124" s="2" t="s">
        <v>1</v>
      </c>
      <c r="C124" s="2" t="s">
        <v>2</v>
      </c>
      <c r="D124" s="2" t="s">
        <v>3</v>
      </c>
      <c r="E124" s="2" t="s">
        <v>4</v>
      </c>
      <c r="F124" s="2" t="s">
        <v>5</v>
      </c>
      <c r="G124" s="2" t="s">
        <v>6</v>
      </c>
      <c r="H124" s="2" t="s">
        <v>7</v>
      </c>
      <c r="I124" s="2" t="s">
        <v>8</v>
      </c>
    </row>
    <row r="125" spans="1:9" x14ac:dyDescent="0.25">
      <c r="A125" s="5" t="s">
        <v>29</v>
      </c>
      <c r="B125" s="5"/>
      <c r="C125" s="5"/>
      <c r="D125" s="5"/>
      <c r="E125" s="5"/>
      <c r="F125" s="5"/>
      <c r="G125" s="5"/>
      <c r="H125" s="5"/>
      <c r="I125" s="5"/>
    </row>
    <row r="126" spans="1:9" x14ac:dyDescent="0.25">
      <c r="A126" s="3">
        <v>1</v>
      </c>
      <c r="B126" s="4" t="s">
        <v>30</v>
      </c>
      <c r="C126" s="3"/>
      <c r="D126" s="16">
        <v>1</v>
      </c>
      <c r="E126" s="11"/>
      <c r="F126" s="12"/>
      <c r="G126" s="17">
        <f t="shared" ref="G126:G141" si="22">D126*E126</f>
        <v>0</v>
      </c>
      <c r="H126" s="17">
        <f t="shared" ref="H126:H141" si="23">G126*F126</f>
        <v>0</v>
      </c>
      <c r="I126" s="17">
        <f t="shared" ref="I126:I141" si="24">G126+H126</f>
        <v>0</v>
      </c>
    </row>
    <row r="127" spans="1:9" x14ac:dyDescent="0.25">
      <c r="A127" s="3">
        <v>2</v>
      </c>
      <c r="B127" s="4" t="s">
        <v>31</v>
      </c>
      <c r="C127" s="3"/>
      <c r="D127" s="16">
        <v>1</v>
      </c>
      <c r="E127" s="11"/>
      <c r="F127" s="12"/>
      <c r="G127" s="17">
        <f t="shared" si="22"/>
        <v>0</v>
      </c>
      <c r="H127" s="17">
        <f t="shared" si="23"/>
        <v>0</v>
      </c>
      <c r="I127" s="17">
        <f t="shared" si="24"/>
        <v>0</v>
      </c>
    </row>
    <row r="128" spans="1:9" x14ac:dyDescent="0.25">
      <c r="A128" s="3">
        <v>3</v>
      </c>
      <c r="B128" s="4" t="s">
        <v>32</v>
      </c>
      <c r="C128" s="3"/>
      <c r="D128" s="16">
        <v>1</v>
      </c>
      <c r="E128" s="11"/>
      <c r="F128" s="12"/>
      <c r="G128" s="17">
        <f t="shared" si="22"/>
        <v>0</v>
      </c>
      <c r="H128" s="17">
        <f t="shared" si="23"/>
        <v>0</v>
      </c>
      <c r="I128" s="17">
        <f t="shared" si="24"/>
        <v>0</v>
      </c>
    </row>
    <row r="129" spans="1:9" x14ac:dyDescent="0.25">
      <c r="A129" s="3">
        <v>4</v>
      </c>
      <c r="B129" s="4" t="s">
        <v>33</v>
      </c>
      <c r="C129" s="3"/>
      <c r="D129" s="16">
        <v>1</v>
      </c>
      <c r="E129" s="11"/>
      <c r="F129" s="12"/>
      <c r="G129" s="17">
        <f t="shared" si="22"/>
        <v>0</v>
      </c>
      <c r="H129" s="17">
        <f t="shared" si="23"/>
        <v>0</v>
      </c>
      <c r="I129" s="17">
        <f t="shared" si="24"/>
        <v>0</v>
      </c>
    </row>
    <row r="130" spans="1:9" x14ac:dyDescent="0.25">
      <c r="A130" s="3">
        <v>5</v>
      </c>
      <c r="B130" s="4" t="s">
        <v>34</v>
      </c>
      <c r="C130" s="3"/>
      <c r="D130" s="16">
        <v>1</v>
      </c>
      <c r="E130" s="11"/>
      <c r="F130" s="12"/>
      <c r="G130" s="17">
        <f t="shared" si="22"/>
        <v>0</v>
      </c>
      <c r="H130" s="17">
        <f t="shared" si="23"/>
        <v>0</v>
      </c>
      <c r="I130" s="17">
        <f t="shared" si="24"/>
        <v>0</v>
      </c>
    </row>
    <row r="131" spans="1:9" x14ac:dyDescent="0.25">
      <c r="A131" s="3">
        <v>6</v>
      </c>
      <c r="B131" s="4" t="s">
        <v>35</v>
      </c>
      <c r="C131" s="3"/>
      <c r="D131" s="16">
        <v>1</v>
      </c>
      <c r="E131" s="11"/>
      <c r="F131" s="12"/>
      <c r="G131" s="17">
        <f t="shared" si="22"/>
        <v>0</v>
      </c>
      <c r="H131" s="17">
        <f t="shared" si="23"/>
        <v>0</v>
      </c>
      <c r="I131" s="17">
        <f t="shared" si="24"/>
        <v>0</v>
      </c>
    </row>
    <row r="132" spans="1:9" x14ac:dyDescent="0.25">
      <c r="A132" s="3">
        <v>7</v>
      </c>
      <c r="B132" s="4" t="s">
        <v>36</v>
      </c>
      <c r="C132" s="3"/>
      <c r="D132" s="16">
        <v>1</v>
      </c>
      <c r="E132" s="11"/>
      <c r="F132" s="12"/>
      <c r="G132" s="17">
        <f t="shared" si="22"/>
        <v>0</v>
      </c>
      <c r="H132" s="17">
        <f t="shared" si="23"/>
        <v>0</v>
      </c>
      <c r="I132" s="17">
        <f t="shared" si="24"/>
        <v>0</v>
      </c>
    </row>
    <row r="133" spans="1:9" x14ac:dyDescent="0.25">
      <c r="A133" s="3">
        <v>8</v>
      </c>
      <c r="B133" s="4" t="s">
        <v>37</v>
      </c>
      <c r="C133" s="3"/>
      <c r="D133" s="16">
        <v>1</v>
      </c>
      <c r="E133" s="11"/>
      <c r="F133" s="12"/>
      <c r="G133" s="17">
        <f t="shared" si="22"/>
        <v>0</v>
      </c>
      <c r="H133" s="17">
        <f t="shared" si="23"/>
        <v>0</v>
      </c>
      <c r="I133" s="17">
        <f t="shared" si="24"/>
        <v>0</v>
      </c>
    </row>
    <row r="134" spans="1:9" x14ac:dyDescent="0.25">
      <c r="A134" s="3">
        <v>9</v>
      </c>
      <c r="B134" s="4" t="s">
        <v>38</v>
      </c>
      <c r="C134" s="3"/>
      <c r="D134" s="16">
        <v>1</v>
      </c>
      <c r="E134" s="11"/>
      <c r="F134" s="12"/>
      <c r="G134" s="17">
        <f t="shared" si="22"/>
        <v>0</v>
      </c>
      <c r="H134" s="17">
        <f t="shared" si="23"/>
        <v>0</v>
      </c>
      <c r="I134" s="17">
        <f t="shared" si="24"/>
        <v>0</v>
      </c>
    </row>
    <row r="135" spans="1:9" x14ac:dyDescent="0.25">
      <c r="A135" s="3">
        <v>10</v>
      </c>
      <c r="B135" s="4" t="s">
        <v>39</v>
      </c>
      <c r="C135" s="3"/>
      <c r="D135" s="16">
        <v>1</v>
      </c>
      <c r="E135" s="11"/>
      <c r="F135" s="12"/>
      <c r="G135" s="17">
        <f t="shared" si="22"/>
        <v>0</v>
      </c>
      <c r="H135" s="17">
        <f t="shared" si="23"/>
        <v>0</v>
      </c>
      <c r="I135" s="17">
        <f t="shared" si="24"/>
        <v>0</v>
      </c>
    </row>
    <row r="136" spans="1:9" x14ac:dyDescent="0.25">
      <c r="A136" s="3">
        <v>11</v>
      </c>
      <c r="B136" s="4" t="s">
        <v>40</v>
      </c>
      <c r="C136" s="3"/>
      <c r="D136" s="16">
        <v>1</v>
      </c>
      <c r="E136" s="11"/>
      <c r="F136" s="12"/>
      <c r="G136" s="17">
        <f t="shared" si="22"/>
        <v>0</v>
      </c>
      <c r="H136" s="17">
        <f t="shared" si="23"/>
        <v>0</v>
      </c>
      <c r="I136" s="17">
        <f t="shared" si="24"/>
        <v>0</v>
      </c>
    </row>
    <row r="137" spans="1:9" x14ac:dyDescent="0.25">
      <c r="A137" s="3">
        <v>12</v>
      </c>
      <c r="B137" s="4" t="s">
        <v>41</v>
      </c>
      <c r="C137" s="3"/>
      <c r="D137" s="16">
        <v>1</v>
      </c>
      <c r="E137" s="11"/>
      <c r="F137" s="12"/>
      <c r="G137" s="17">
        <f t="shared" si="22"/>
        <v>0</v>
      </c>
      <c r="H137" s="17">
        <f t="shared" si="23"/>
        <v>0</v>
      </c>
      <c r="I137" s="17">
        <f t="shared" si="24"/>
        <v>0</v>
      </c>
    </row>
    <row r="138" spans="1:9" x14ac:dyDescent="0.25">
      <c r="A138" s="3">
        <v>13</v>
      </c>
      <c r="B138" s="4" t="s">
        <v>42</v>
      </c>
      <c r="C138" s="3"/>
      <c r="D138" s="16">
        <v>1</v>
      </c>
      <c r="E138" s="11"/>
      <c r="F138" s="12"/>
      <c r="G138" s="17">
        <f t="shared" si="22"/>
        <v>0</v>
      </c>
      <c r="H138" s="17">
        <f t="shared" si="23"/>
        <v>0</v>
      </c>
      <c r="I138" s="17">
        <f t="shared" si="24"/>
        <v>0</v>
      </c>
    </row>
    <row r="139" spans="1:9" x14ac:dyDescent="0.25">
      <c r="A139" s="3">
        <v>14</v>
      </c>
      <c r="B139" s="4" t="s">
        <v>43</v>
      </c>
      <c r="C139" s="3"/>
      <c r="D139" s="16">
        <v>1</v>
      </c>
      <c r="E139" s="11"/>
      <c r="F139" s="12"/>
      <c r="G139" s="17">
        <f t="shared" si="22"/>
        <v>0</v>
      </c>
      <c r="H139" s="17">
        <f t="shared" si="23"/>
        <v>0</v>
      </c>
      <c r="I139" s="17">
        <f t="shared" si="24"/>
        <v>0</v>
      </c>
    </row>
    <row r="140" spans="1:9" x14ac:dyDescent="0.25">
      <c r="A140" s="3">
        <v>15</v>
      </c>
      <c r="B140" s="4" t="s">
        <v>44</v>
      </c>
      <c r="C140" s="3"/>
      <c r="D140" s="16">
        <v>1</v>
      </c>
      <c r="E140" s="11"/>
      <c r="F140" s="12"/>
      <c r="G140" s="17">
        <f t="shared" si="22"/>
        <v>0</v>
      </c>
      <c r="H140" s="17">
        <f t="shared" si="23"/>
        <v>0</v>
      </c>
      <c r="I140" s="17">
        <f t="shared" si="24"/>
        <v>0</v>
      </c>
    </row>
    <row r="141" spans="1:9" x14ac:dyDescent="0.25">
      <c r="A141" s="3">
        <v>16</v>
      </c>
      <c r="B141" s="4" t="s">
        <v>45</v>
      </c>
      <c r="C141" s="3"/>
      <c r="D141" s="16">
        <v>1</v>
      </c>
      <c r="E141" s="11"/>
      <c r="F141" s="12"/>
      <c r="G141" s="17">
        <f t="shared" si="22"/>
        <v>0</v>
      </c>
      <c r="H141" s="17">
        <f t="shared" si="23"/>
        <v>0</v>
      </c>
      <c r="I141" s="17">
        <f t="shared" si="24"/>
        <v>0</v>
      </c>
    </row>
    <row r="142" spans="1:9" x14ac:dyDescent="0.25">
      <c r="F142" s="8" t="s">
        <v>28</v>
      </c>
      <c r="G142" s="11">
        <f>SUM(G124:G141)</f>
        <v>0</v>
      </c>
      <c r="H142" s="11">
        <f t="shared" ref="H142" si="25">SUM(H124:H141)</f>
        <v>0</v>
      </c>
      <c r="I142" s="11">
        <f t="shared" ref="I142" si="26">SUM(I124:I141)</f>
        <v>0</v>
      </c>
    </row>
    <row r="144" spans="1:9" ht="25.5" x14ac:dyDescent="0.25">
      <c r="A144" s="2" t="s">
        <v>0</v>
      </c>
      <c r="B144" s="2" t="s">
        <v>1</v>
      </c>
      <c r="C144" s="2" t="s">
        <v>2</v>
      </c>
      <c r="D144" s="2" t="s">
        <v>3</v>
      </c>
      <c r="E144" s="2" t="s">
        <v>4</v>
      </c>
      <c r="F144" s="2" t="s">
        <v>5</v>
      </c>
      <c r="G144" s="2" t="s">
        <v>6</v>
      </c>
      <c r="H144" s="2" t="s">
        <v>7</v>
      </c>
      <c r="I144" s="2" t="s">
        <v>8</v>
      </c>
    </row>
    <row r="145" spans="1:9" x14ac:dyDescent="0.25">
      <c r="A145" s="5" t="s">
        <v>106</v>
      </c>
      <c r="B145" s="5"/>
      <c r="C145" s="5"/>
      <c r="D145" s="5"/>
      <c r="E145" s="5"/>
      <c r="F145" s="5"/>
      <c r="G145" s="5"/>
      <c r="H145" s="5"/>
      <c r="I145" s="5"/>
    </row>
    <row r="146" spans="1:9" x14ac:dyDescent="0.25">
      <c r="A146" s="3">
        <v>1</v>
      </c>
      <c r="B146" s="1" t="s">
        <v>107</v>
      </c>
      <c r="C146" s="3"/>
      <c r="D146" s="16">
        <v>4</v>
      </c>
      <c r="E146" s="11"/>
      <c r="F146" s="12"/>
      <c r="G146" s="17">
        <f t="shared" ref="G146:G168" si="27">D146*E146</f>
        <v>0</v>
      </c>
      <c r="H146" s="17">
        <f t="shared" ref="H146:H168" si="28">G146*F146</f>
        <v>0</v>
      </c>
      <c r="I146" s="17">
        <f t="shared" ref="I146:I168" si="29">G146+H146</f>
        <v>0</v>
      </c>
    </row>
    <row r="147" spans="1:9" x14ac:dyDescent="0.25">
      <c r="A147" s="3">
        <v>2</v>
      </c>
      <c r="B147" s="1" t="s">
        <v>108</v>
      </c>
      <c r="C147" s="3"/>
      <c r="D147" s="16">
        <v>1</v>
      </c>
      <c r="E147" s="11"/>
      <c r="F147" s="12"/>
      <c r="G147" s="17">
        <f t="shared" si="27"/>
        <v>0</v>
      </c>
      <c r="H147" s="17">
        <f t="shared" si="28"/>
        <v>0</v>
      </c>
      <c r="I147" s="17">
        <f t="shared" si="29"/>
        <v>0</v>
      </c>
    </row>
    <row r="148" spans="1:9" x14ac:dyDescent="0.25">
      <c r="A148" s="3">
        <v>3</v>
      </c>
      <c r="B148" s="1" t="s">
        <v>109</v>
      </c>
      <c r="C148" s="3"/>
      <c r="D148" s="16">
        <v>1</v>
      </c>
      <c r="E148" s="11"/>
      <c r="F148" s="12"/>
      <c r="G148" s="17">
        <f t="shared" si="27"/>
        <v>0</v>
      </c>
      <c r="H148" s="17">
        <f t="shared" si="28"/>
        <v>0</v>
      </c>
      <c r="I148" s="17">
        <f t="shared" si="29"/>
        <v>0</v>
      </c>
    </row>
    <row r="149" spans="1:9" x14ac:dyDescent="0.25">
      <c r="A149" s="3">
        <v>4</v>
      </c>
      <c r="B149" s="1" t="s">
        <v>110</v>
      </c>
      <c r="C149" s="3"/>
      <c r="D149" s="16">
        <v>1</v>
      </c>
      <c r="E149" s="11"/>
      <c r="F149" s="12"/>
      <c r="G149" s="17">
        <f t="shared" si="27"/>
        <v>0</v>
      </c>
      <c r="H149" s="17">
        <f t="shared" si="28"/>
        <v>0</v>
      </c>
      <c r="I149" s="17">
        <f t="shared" si="29"/>
        <v>0</v>
      </c>
    </row>
    <row r="150" spans="1:9" x14ac:dyDescent="0.25">
      <c r="A150" s="3">
        <v>5</v>
      </c>
      <c r="B150" s="1" t="s">
        <v>111</v>
      </c>
      <c r="C150" s="3"/>
      <c r="D150" s="16">
        <v>1</v>
      </c>
      <c r="E150" s="11"/>
      <c r="F150" s="12"/>
      <c r="G150" s="17">
        <f t="shared" si="27"/>
        <v>0</v>
      </c>
      <c r="H150" s="17">
        <f t="shared" si="28"/>
        <v>0</v>
      </c>
      <c r="I150" s="17">
        <f t="shared" si="29"/>
        <v>0</v>
      </c>
    </row>
    <row r="151" spans="1:9" x14ac:dyDescent="0.25">
      <c r="A151" s="3">
        <v>6</v>
      </c>
      <c r="B151" s="1" t="s">
        <v>112</v>
      </c>
      <c r="C151" s="3"/>
      <c r="D151" s="16">
        <v>1</v>
      </c>
      <c r="E151" s="11"/>
      <c r="F151" s="12"/>
      <c r="G151" s="17">
        <f t="shared" si="27"/>
        <v>0</v>
      </c>
      <c r="H151" s="17">
        <f t="shared" si="28"/>
        <v>0</v>
      </c>
      <c r="I151" s="17">
        <f t="shared" si="29"/>
        <v>0</v>
      </c>
    </row>
    <row r="152" spans="1:9" x14ac:dyDescent="0.25">
      <c r="A152" s="3">
        <v>7</v>
      </c>
      <c r="B152" s="1" t="s">
        <v>113</v>
      </c>
      <c r="C152" s="3"/>
      <c r="D152" s="16">
        <v>1</v>
      </c>
      <c r="E152" s="11"/>
      <c r="F152" s="12"/>
      <c r="G152" s="17">
        <f t="shared" si="27"/>
        <v>0</v>
      </c>
      <c r="H152" s="17">
        <f t="shared" si="28"/>
        <v>0</v>
      </c>
      <c r="I152" s="17">
        <f t="shared" si="29"/>
        <v>0</v>
      </c>
    </row>
    <row r="153" spans="1:9" x14ac:dyDescent="0.25">
      <c r="A153" s="3">
        <v>8</v>
      </c>
      <c r="B153" s="1" t="s">
        <v>114</v>
      </c>
      <c r="C153" s="3"/>
      <c r="D153" s="16">
        <v>1</v>
      </c>
      <c r="E153" s="11"/>
      <c r="F153" s="12"/>
      <c r="G153" s="17">
        <f t="shared" si="27"/>
        <v>0</v>
      </c>
      <c r="H153" s="17">
        <f t="shared" si="28"/>
        <v>0</v>
      </c>
      <c r="I153" s="17">
        <f t="shared" si="29"/>
        <v>0</v>
      </c>
    </row>
    <row r="154" spans="1:9" x14ac:dyDescent="0.25">
      <c r="A154" s="3">
        <v>9</v>
      </c>
      <c r="B154" s="1" t="s">
        <v>114</v>
      </c>
      <c r="C154" s="3"/>
      <c r="D154" s="16">
        <v>1</v>
      </c>
      <c r="E154" s="11"/>
      <c r="F154" s="12"/>
      <c r="G154" s="17">
        <f t="shared" si="27"/>
        <v>0</v>
      </c>
      <c r="H154" s="17">
        <f t="shared" si="28"/>
        <v>0</v>
      </c>
      <c r="I154" s="17">
        <f t="shared" si="29"/>
        <v>0</v>
      </c>
    </row>
    <row r="155" spans="1:9" x14ac:dyDescent="0.25">
      <c r="A155" s="3">
        <v>10</v>
      </c>
      <c r="B155" s="1" t="s">
        <v>114</v>
      </c>
      <c r="C155" s="3"/>
      <c r="D155" s="16">
        <v>1</v>
      </c>
      <c r="E155" s="11"/>
      <c r="F155" s="12"/>
      <c r="G155" s="17">
        <f t="shared" si="27"/>
        <v>0</v>
      </c>
      <c r="H155" s="17">
        <f t="shared" si="28"/>
        <v>0</v>
      </c>
      <c r="I155" s="17">
        <f t="shared" si="29"/>
        <v>0</v>
      </c>
    </row>
    <row r="156" spans="1:9" x14ac:dyDescent="0.25">
      <c r="A156" s="3">
        <v>11</v>
      </c>
      <c r="B156" s="1" t="s">
        <v>115</v>
      </c>
      <c r="C156" s="3"/>
      <c r="D156" s="16">
        <v>1</v>
      </c>
      <c r="E156" s="11"/>
      <c r="F156" s="12"/>
      <c r="G156" s="17">
        <f t="shared" si="27"/>
        <v>0</v>
      </c>
      <c r="H156" s="17">
        <f t="shared" si="28"/>
        <v>0</v>
      </c>
      <c r="I156" s="17">
        <f t="shared" si="29"/>
        <v>0</v>
      </c>
    </row>
    <row r="157" spans="1:9" x14ac:dyDescent="0.25">
      <c r="A157" s="3">
        <v>12</v>
      </c>
      <c r="B157" s="1" t="s">
        <v>116</v>
      </c>
      <c r="C157" s="3"/>
      <c r="D157" s="16">
        <v>1</v>
      </c>
      <c r="E157" s="11"/>
      <c r="F157" s="12"/>
      <c r="G157" s="17">
        <f t="shared" si="27"/>
        <v>0</v>
      </c>
      <c r="H157" s="17">
        <f t="shared" si="28"/>
        <v>0</v>
      </c>
      <c r="I157" s="17">
        <f t="shared" si="29"/>
        <v>0</v>
      </c>
    </row>
    <row r="158" spans="1:9" x14ac:dyDescent="0.25">
      <c r="A158" s="3">
        <v>13</v>
      </c>
      <c r="B158" s="1" t="s">
        <v>117</v>
      </c>
      <c r="C158" s="3"/>
      <c r="D158" s="16">
        <v>1</v>
      </c>
      <c r="E158" s="11"/>
      <c r="F158" s="12"/>
      <c r="G158" s="17">
        <f t="shared" si="27"/>
        <v>0</v>
      </c>
      <c r="H158" s="17">
        <f t="shared" si="28"/>
        <v>0</v>
      </c>
      <c r="I158" s="17">
        <f t="shared" si="29"/>
        <v>0</v>
      </c>
    </row>
    <row r="159" spans="1:9" x14ac:dyDescent="0.25">
      <c r="A159" s="3">
        <v>14</v>
      </c>
      <c r="B159" s="1" t="s">
        <v>118</v>
      </c>
      <c r="C159" s="3"/>
      <c r="D159" s="16">
        <v>1</v>
      </c>
      <c r="E159" s="11"/>
      <c r="F159" s="12"/>
      <c r="G159" s="17">
        <f t="shared" si="27"/>
        <v>0</v>
      </c>
      <c r="H159" s="17">
        <f t="shared" si="28"/>
        <v>0</v>
      </c>
      <c r="I159" s="17">
        <f t="shared" si="29"/>
        <v>0</v>
      </c>
    </row>
    <row r="160" spans="1:9" x14ac:dyDescent="0.25">
      <c r="A160" s="3">
        <v>15</v>
      </c>
      <c r="B160" s="21" t="s">
        <v>119</v>
      </c>
      <c r="C160" s="20"/>
      <c r="D160" s="22">
        <v>1</v>
      </c>
      <c r="E160" s="28"/>
      <c r="F160" s="25"/>
      <c r="G160" s="23">
        <f t="shared" si="27"/>
        <v>0</v>
      </c>
      <c r="H160" s="23">
        <f t="shared" si="28"/>
        <v>0</v>
      </c>
      <c r="I160" s="23">
        <f t="shared" si="29"/>
        <v>0</v>
      </c>
    </row>
    <row r="161" spans="1:9" x14ac:dyDescent="0.25">
      <c r="A161" s="3">
        <v>16</v>
      </c>
      <c r="B161" s="4" t="s">
        <v>120</v>
      </c>
      <c r="C161" s="3"/>
      <c r="D161" s="16">
        <v>1</v>
      </c>
      <c r="E161" s="11"/>
      <c r="F161" s="12"/>
      <c r="G161" s="17">
        <f t="shared" si="27"/>
        <v>0</v>
      </c>
      <c r="H161" s="17">
        <f t="shared" si="28"/>
        <v>0</v>
      </c>
      <c r="I161" s="17">
        <f t="shared" si="29"/>
        <v>0</v>
      </c>
    </row>
    <row r="162" spans="1:9" x14ac:dyDescent="0.25">
      <c r="A162" s="3">
        <v>17</v>
      </c>
      <c r="B162" s="4" t="s">
        <v>121</v>
      </c>
      <c r="C162" s="3"/>
      <c r="D162" s="18">
        <v>1</v>
      </c>
      <c r="E162" s="11"/>
      <c r="F162" s="26"/>
      <c r="G162" s="11">
        <f t="shared" si="27"/>
        <v>0</v>
      </c>
      <c r="H162" s="11">
        <f t="shared" si="28"/>
        <v>0</v>
      </c>
      <c r="I162" s="11">
        <f t="shared" si="29"/>
        <v>0</v>
      </c>
    </row>
    <row r="163" spans="1:9" x14ac:dyDescent="0.25">
      <c r="A163" s="3">
        <v>18</v>
      </c>
      <c r="B163" s="4" t="s">
        <v>122</v>
      </c>
      <c r="C163" s="3"/>
      <c r="D163" s="18">
        <v>4</v>
      </c>
      <c r="E163" s="11"/>
      <c r="F163" s="16"/>
      <c r="G163" s="24">
        <f t="shared" si="27"/>
        <v>0</v>
      </c>
      <c r="H163" s="24">
        <f t="shared" si="28"/>
        <v>0</v>
      </c>
      <c r="I163" s="24">
        <f t="shared" si="29"/>
        <v>0</v>
      </c>
    </row>
    <row r="164" spans="1:9" x14ac:dyDescent="0.25">
      <c r="A164" s="3">
        <v>19</v>
      </c>
      <c r="B164" s="4" t="s">
        <v>123</v>
      </c>
      <c r="C164" s="3"/>
      <c r="D164" s="18">
        <v>4</v>
      </c>
      <c r="E164" s="11"/>
      <c r="F164" s="16"/>
      <c r="G164" s="24">
        <f t="shared" si="27"/>
        <v>0</v>
      </c>
      <c r="H164" s="24">
        <f t="shared" si="28"/>
        <v>0</v>
      </c>
      <c r="I164" s="24">
        <f t="shared" si="29"/>
        <v>0</v>
      </c>
    </row>
    <row r="165" spans="1:9" x14ac:dyDescent="0.25">
      <c r="A165" s="3">
        <v>20</v>
      </c>
      <c r="B165" s="4" t="s">
        <v>124</v>
      </c>
      <c r="C165" s="3"/>
      <c r="D165" s="18">
        <v>1</v>
      </c>
      <c r="E165" s="11"/>
      <c r="F165" s="16"/>
      <c r="G165" s="24">
        <f t="shared" si="27"/>
        <v>0</v>
      </c>
      <c r="H165" s="24">
        <f t="shared" si="28"/>
        <v>0</v>
      </c>
      <c r="I165" s="24">
        <f t="shared" si="29"/>
        <v>0</v>
      </c>
    </row>
    <row r="166" spans="1:9" x14ac:dyDescent="0.25">
      <c r="A166" s="3">
        <v>21</v>
      </c>
      <c r="B166" s="4" t="s">
        <v>125</v>
      </c>
      <c r="C166" s="3"/>
      <c r="D166" s="18">
        <v>1</v>
      </c>
      <c r="E166" s="11"/>
      <c r="F166" s="16"/>
      <c r="G166" s="24">
        <f t="shared" si="27"/>
        <v>0</v>
      </c>
      <c r="H166" s="24">
        <f t="shared" si="28"/>
        <v>0</v>
      </c>
      <c r="I166" s="24">
        <f t="shared" si="29"/>
        <v>0</v>
      </c>
    </row>
    <row r="167" spans="1:9" x14ac:dyDescent="0.25">
      <c r="A167" s="3">
        <v>22</v>
      </c>
      <c r="B167" s="4" t="s">
        <v>126</v>
      </c>
      <c r="C167" s="3"/>
      <c r="D167" s="18">
        <v>1</v>
      </c>
      <c r="E167" s="11"/>
      <c r="F167" s="16"/>
      <c r="G167" s="24">
        <f t="shared" si="27"/>
        <v>0</v>
      </c>
      <c r="H167" s="24">
        <f t="shared" si="28"/>
        <v>0</v>
      </c>
      <c r="I167" s="24">
        <f t="shared" si="29"/>
        <v>0</v>
      </c>
    </row>
    <row r="168" spans="1:9" x14ac:dyDescent="0.25">
      <c r="A168" s="3">
        <v>23</v>
      </c>
      <c r="B168" s="4" t="s">
        <v>127</v>
      </c>
      <c r="C168" s="3"/>
      <c r="D168" s="18">
        <v>1</v>
      </c>
      <c r="E168" s="11"/>
      <c r="F168" s="16"/>
      <c r="G168" s="24">
        <f t="shared" si="27"/>
        <v>0</v>
      </c>
      <c r="H168" s="24">
        <f t="shared" si="28"/>
        <v>0</v>
      </c>
      <c r="I168" s="24">
        <f t="shared" si="29"/>
        <v>0</v>
      </c>
    </row>
    <row r="169" spans="1:9" x14ac:dyDescent="0.25">
      <c r="F169" s="8" t="s">
        <v>28</v>
      </c>
      <c r="G169" s="11">
        <f>SUM(G146:G168)</f>
        <v>0</v>
      </c>
      <c r="H169" s="11">
        <f t="shared" ref="H169:I169" si="30">SUM(H146:H168)</f>
        <v>0</v>
      </c>
      <c r="I169" s="11">
        <f t="shared" si="30"/>
        <v>0</v>
      </c>
    </row>
    <row r="171" spans="1:9" ht="25.5" x14ac:dyDescent="0.25">
      <c r="A171" s="2" t="s">
        <v>0</v>
      </c>
      <c r="B171" s="2" t="s">
        <v>1</v>
      </c>
      <c r="C171" s="2" t="s">
        <v>2</v>
      </c>
      <c r="D171" s="2" t="s">
        <v>3</v>
      </c>
      <c r="E171" s="2" t="s">
        <v>4</v>
      </c>
      <c r="F171" s="2" t="s">
        <v>5</v>
      </c>
      <c r="G171" s="2" t="s">
        <v>6</v>
      </c>
      <c r="H171" s="2" t="s">
        <v>7</v>
      </c>
      <c r="I171" s="2" t="s">
        <v>8</v>
      </c>
    </row>
    <row r="172" spans="1:9" x14ac:dyDescent="0.25">
      <c r="A172" s="5" t="s">
        <v>106</v>
      </c>
      <c r="B172" s="5"/>
      <c r="C172" s="5"/>
      <c r="D172" s="5"/>
      <c r="E172" s="5"/>
      <c r="F172" s="5"/>
      <c r="G172" s="5"/>
      <c r="H172" s="5"/>
      <c r="I172" s="5"/>
    </row>
    <row r="173" spans="1:9" x14ac:dyDescent="0.25">
      <c r="A173" s="3">
        <v>1</v>
      </c>
      <c r="B173" s="1" t="s">
        <v>107</v>
      </c>
      <c r="C173" s="3"/>
      <c r="D173" s="16">
        <v>4</v>
      </c>
      <c r="E173" s="11"/>
      <c r="F173" s="12"/>
      <c r="G173" s="17">
        <f t="shared" ref="G173:G195" si="31">D173*E173</f>
        <v>0</v>
      </c>
      <c r="H173" s="17">
        <f t="shared" ref="H173:H195" si="32">G173*F173</f>
        <v>0</v>
      </c>
      <c r="I173" s="17">
        <f t="shared" ref="I173:I195" si="33">G173+H173</f>
        <v>0</v>
      </c>
    </row>
    <row r="174" spans="1:9" x14ac:dyDescent="0.25">
      <c r="A174" s="3">
        <v>2</v>
      </c>
      <c r="B174" s="1" t="s">
        <v>108</v>
      </c>
      <c r="C174" s="3"/>
      <c r="D174" s="16">
        <v>1</v>
      </c>
      <c r="E174" s="11"/>
      <c r="F174" s="12"/>
      <c r="G174" s="17">
        <f t="shared" si="31"/>
        <v>0</v>
      </c>
      <c r="H174" s="17">
        <f t="shared" si="32"/>
        <v>0</v>
      </c>
      <c r="I174" s="17">
        <f t="shared" si="33"/>
        <v>0</v>
      </c>
    </row>
    <row r="175" spans="1:9" x14ac:dyDescent="0.25">
      <c r="A175" s="3">
        <v>3</v>
      </c>
      <c r="B175" s="1" t="s">
        <v>109</v>
      </c>
      <c r="C175" s="3"/>
      <c r="D175" s="16">
        <v>1</v>
      </c>
      <c r="E175" s="11"/>
      <c r="F175" s="12"/>
      <c r="G175" s="17">
        <f t="shared" si="31"/>
        <v>0</v>
      </c>
      <c r="H175" s="17">
        <f t="shared" si="32"/>
        <v>0</v>
      </c>
      <c r="I175" s="17">
        <f t="shared" si="33"/>
        <v>0</v>
      </c>
    </row>
    <row r="176" spans="1:9" x14ac:dyDescent="0.25">
      <c r="A176" s="3">
        <v>4</v>
      </c>
      <c r="B176" s="1" t="s">
        <v>110</v>
      </c>
      <c r="C176" s="3"/>
      <c r="D176" s="16">
        <v>1</v>
      </c>
      <c r="E176" s="11"/>
      <c r="F176" s="12"/>
      <c r="G176" s="17">
        <f t="shared" si="31"/>
        <v>0</v>
      </c>
      <c r="H176" s="17">
        <f t="shared" si="32"/>
        <v>0</v>
      </c>
      <c r="I176" s="17">
        <f t="shared" si="33"/>
        <v>0</v>
      </c>
    </row>
    <row r="177" spans="1:9" x14ac:dyDescent="0.25">
      <c r="A177" s="3">
        <v>5</v>
      </c>
      <c r="B177" s="1" t="s">
        <v>111</v>
      </c>
      <c r="C177" s="3"/>
      <c r="D177" s="16">
        <v>1</v>
      </c>
      <c r="E177" s="11"/>
      <c r="F177" s="12"/>
      <c r="G177" s="17">
        <f t="shared" si="31"/>
        <v>0</v>
      </c>
      <c r="H177" s="17">
        <f t="shared" si="32"/>
        <v>0</v>
      </c>
      <c r="I177" s="17">
        <f t="shared" si="33"/>
        <v>0</v>
      </c>
    </row>
    <row r="178" spans="1:9" x14ac:dyDescent="0.25">
      <c r="A178" s="3">
        <v>6</v>
      </c>
      <c r="B178" s="1" t="s">
        <v>112</v>
      </c>
      <c r="C178" s="3"/>
      <c r="D178" s="16">
        <v>1</v>
      </c>
      <c r="E178" s="11"/>
      <c r="F178" s="12"/>
      <c r="G178" s="17">
        <f t="shared" si="31"/>
        <v>0</v>
      </c>
      <c r="H178" s="17">
        <f t="shared" si="32"/>
        <v>0</v>
      </c>
      <c r="I178" s="17">
        <f t="shared" si="33"/>
        <v>0</v>
      </c>
    </row>
    <row r="179" spans="1:9" x14ac:dyDescent="0.25">
      <c r="A179" s="3">
        <v>7</v>
      </c>
      <c r="B179" s="1" t="s">
        <v>113</v>
      </c>
      <c r="C179" s="3"/>
      <c r="D179" s="16">
        <v>1</v>
      </c>
      <c r="E179" s="11"/>
      <c r="F179" s="12"/>
      <c r="G179" s="17">
        <f t="shared" si="31"/>
        <v>0</v>
      </c>
      <c r="H179" s="17">
        <f t="shared" si="32"/>
        <v>0</v>
      </c>
      <c r="I179" s="17">
        <f t="shared" si="33"/>
        <v>0</v>
      </c>
    </row>
    <row r="180" spans="1:9" x14ac:dyDescent="0.25">
      <c r="A180" s="3">
        <v>8</v>
      </c>
      <c r="B180" s="1" t="s">
        <v>114</v>
      </c>
      <c r="C180" s="3"/>
      <c r="D180" s="16">
        <v>1</v>
      </c>
      <c r="E180" s="11"/>
      <c r="F180" s="12"/>
      <c r="G180" s="17">
        <f t="shared" si="31"/>
        <v>0</v>
      </c>
      <c r="H180" s="17">
        <f t="shared" si="32"/>
        <v>0</v>
      </c>
      <c r="I180" s="17">
        <f t="shared" si="33"/>
        <v>0</v>
      </c>
    </row>
    <row r="181" spans="1:9" x14ac:dyDescent="0.25">
      <c r="A181" s="3">
        <v>9</v>
      </c>
      <c r="B181" s="1" t="s">
        <v>114</v>
      </c>
      <c r="C181" s="3"/>
      <c r="D181" s="16">
        <v>1</v>
      </c>
      <c r="E181" s="11"/>
      <c r="F181" s="12"/>
      <c r="G181" s="17">
        <f t="shared" si="31"/>
        <v>0</v>
      </c>
      <c r="H181" s="17">
        <f t="shared" si="32"/>
        <v>0</v>
      </c>
      <c r="I181" s="17">
        <f t="shared" si="33"/>
        <v>0</v>
      </c>
    </row>
    <row r="182" spans="1:9" x14ac:dyDescent="0.25">
      <c r="A182" s="3">
        <v>10</v>
      </c>
      <c r="B182" s="1" t="s">
        <v>114</v>
      </c>
      <c r="C182" s="3"/>
      <c r="D182" s="16">
        <v>1</v>
      </c>
      <c r="E182" s="11"/>
      <c r="F182" s="12"/>
      <c r="G182" s="17">
        <f t="shared" si="31"/>
        <v>0</v>
      </c>
      <c r="H182" s="17">
        <f t="shared" si="32"/>
        <v>0</v>
      </c>
      <c r="I182" s="17">
        <f t="shared" si="33"/>
        <v>0</v>
      </c>
    </row>
    <row r="183" spans="1:9" x14ac:dyDescent="0.25">
      <c r="A183" s="3">
        <v>11</v>
      </c>
      <c r="B183" s="1" t="s">
        <v>115</v>
      </c>
      <c r="C183" s="3"/>
      <c r="D183" s="16">
        <v>1</v>
      </c>
      <c r="E183" s="11"/>
      <c r="F183" s="12"/>
      <c r="G183" s="17">
        <f t="shared" si="31"/>
        <v>0</v>
      </c>
      <c r="H183" s="17">
        <f t="shared" si="32"/>
        <v>0</v>
      </c>
      <c r="I183" s="17">
        <f t="shared" si="33"/>
        <v>0</v>
      </c>
    </row>
    <row r="184" spans="1:9" x14ac:dyDescent="0.25">
      <c r="A184" s="3">
        <v>12</v>
      </c>
      <c r="B184" s="1" t="s">
        <v>116</v>
      </c>
      <c r="C184" s="3"/>
      <c r="D184" s="16">
        <v>1</v>
      </c>
      <c r="E184" s="11"/>
      <c r="F184" s="12"/>
      <c r="G184" s="17">
        <f t="shared" si="31"/>
        <v>0</v>
      </c>
      <c r="H184" s="17">
        <f t="shared" si="32"/>
        <v>0</v>
      </c>
      <c r="I184" s="17">
        <f t="shared" si="33"/>
        <v>0</v>
      </c>
    </row>
    <row r="185" spans="1:9" x14ac:dyDescent="0.25">
      <c r="A185" s="3">
        <v>13</v>
      </c>
      <c r="B185" s="1" t="s">
        <v>117</v>
      </c>
      <c r="C185" s="3"/>
      <c r="D185" s="16">
        <v>1</v>
      </c>
      <c r="E185" s="11"/>
      <c r="F185" s="12"/>
      <c r="G185" s="17">
        <f t="shared" si="31"/>
        <v>0</v>
      </c>
      <c r="H185" s="17">
        <f t="shared" si="32"/>
        <v>0</v>
      </c>
      <c r="I185" s="17">
        <f t="shared" si="33"/>
        <v>0</v>
      </c>
    </row>
    <row r="186" spans="1:9" x14ac:dyDescent="0.25">
      <c r="A186" s="3">
        <v>14</v>
      </c>
      <c r="B186" s="1" t="s">
        <v>118</v>
      </c>
      <c r="C186" s="3"/>
      <c r="D186" s="16">
        <v>1</v>
      </c>
      <c r="E186" s="11"/>
      <c r="F186" s="12"/>
      <c r="G186" s="17">
        <f t="shared" si="31"/>
        <v>0</v>
      </c>
      <c r="H186" s="17">
        <f t="shared" si="32"/>
        <v>0</v>
      </c>
      <c r="I186" s="17">
        <f t="shared" si="33"/>
        <v>0</v>
      </c>
    </row>
    <row r="187" spans="1:9" x14ac:dyDescent="0.25">
      <c r="A187" s="3">
        <v>15</v>
      </c>
      <c r="B187" s="21" t="s">
        <v>119</v>
      </c>
      <c r="C187" s="20"/>
      <c r="D187" s="22">
        <v>1</v>
      </c>
      <c r="E187" s="28"/>
      <c r="F187" s="25"/>
      <c r="G187" s="23">
        <f t="shared" si="31"/>
        <v>0</v>
      </c>
      <c r="H187" s="23">
        <f t="shared" si="32"/>
        <v>0</v>
      </c>
      <c r="I187" s="23">
        <f t="shared" si="33"/>
        <v>0</v>
      </c>
    </row>
    <row r="188" spans="1:9" x14ac:dyDescent="0.25">
      <c r="A188" s="3">
        <v>16</v>
      </c>
      <c r="B188" s="4" t="s">
        <v>120</v>
      </c>
      <c r="C188" s="3"/>
      <c r="D188" s="16">
        <v>1</v>
      </c>
      <c r="E188" s="11"/>
      <c r="F188" s="12"/>
      <c r="G188" s="17">
        <f t="shared" si="31"/>
        <v>0</v>
      </c>
      <c r="H188" s="17">
        <f t="shared" si="32"/>
        <v>0</v>
      </c>
      <c r="I188" s="17">
        <f t="shared" si="33"/>
        <v>0</v>
      </c>
    </row>
    <row r="189" spans="1:9" x14ac:dyDescent="0.25">
      <c r="A189" s="3">
        <v>17</v>
      </c>
      <c r="B189" s="4" t="s">
        <v>121</v>
      </c>
      <c r="C189" s="3"/>
      <c r="D189" s="18">
        <v>1</v>
      </c>
      <c r="E189" s="11"/>
      <c r="F189" s="26"/>
      <c r="G189" s="11">
        <f t="shared" si="31"/>
        <v>0</v>
      </c>
      <c r="H189" s="11">
        <f t="shared" si="32"/>
        <v>0</v>
      </c>
      <c r="I189" s="11">
        <f t="shared" si="33"/>
        <v>0</v>
      </c>
    </row>
    <row r="190" spans="1:9" x14ac:dyDescent="0.25">
      <c r="A190" s="3">
        <v>18</v>
      </c>
      <c r="B190" s="4" t="s">
        <v>122</v>
      </c>
      <c r="C190" s="3"/>
      <c r="D190" s="18">
        <v>4</v>
      </c>
      <c r="E190" s="11"/>
      <c r="F190" s="16"/>
      <c r="G190" s="24">
        <f t="shared" si="31"/>
        <v>0</v>
      </c>
      <c r="H190" s="24">
        <f t="shared" si="32"/>
        <v>0</v>
      </c>
      <c r="I190" s="24">
        <f t="shared" si="33"/>
        <v>0</v>
      </c>
    </row>
    <row r="191" spans="1:9" x14ac:dyDescent="0.25">
      <c r="A191" s="3">
        <v>19</v>
      </c>
      <c r="B191" s="4" t="s">
        <v>123</v>
      </c>
      <c r="C191" s="3"/>
      <c r="D191" s="18">
        <v>4</v>
      </c>
      <c r="E191" s="11"/>
      <c r="F191" s="16"/>
      <c r="G191" s="24">
        <f t="shared" si="31"/>
        <v>0</v>
      </c>
      <c r="H191" s="24">
        <f t="shared" si="32"/>
        <v>0</v>
      </c>
      <c r="I191" s="24">
        <f t="shared" si="33"/>
        <v>0</v>
      </c>
    </row>
    <row r="192" spans="1:9" x14ac:dyDescent="0.25">
      <c r="A192" s="3">
        <v>20</v>
      </c>
      <c r="B192" s="4" t="s">
        <v>124</v>
      </c>
      <c r="C192" s="3"/>
      <c r="D192" s="18">
        <v>1</v>
      </c>
      <c r="E192" s="11"/>
      <c r="F192" s="16"/>
      <c r="G192" s="24">
        <f t="shared" si="31"/>
        <v>0</v>
      </c>
      <c r="H192" s="24">
        <f t="shared" si="32"/>
        <v>0</v>
      </c>
      <c r="I192" s="24">
        <f t="shared" si="33"/>
        <v>0</v>
      </c>
    </row>
    <row r="193" spans="1:9" x14ac:dyDescent="0.25">
      <c r="A193" s="3">
        <v>21</v>
      </c>
      <c r="B193" s="4" t="s">
        <v>125</v>
      </c>
      <c r="C193" s="3"/>
      <c r="D193" s="18">
        <v>1</v>
      </c>
      <c r="E193" s="11"/>
      <c r="F193" s="16"/>
      <c r="G193" s="24">
        <f t="shared" si="31"/>
        <v>0</v>
      </c>
      <c r="H193" s="24">
        <f t="shared" si="32"/>
        <v>0</v>
      </c>
      <c r="I193" s="24">
        <f t="shared" si="33"/>
        <v>0</v>
      </c>
    </row>
    <row r="194" spans="1:9" x14ac:dyDescent="0.25">
      <c r="A194" s="3">
        <v>22</v>
      </c>
      <c r="B194" s="4" t="s">
        <v>126</v>
      </c>
      <c r="C194" s="3"/>
      <c r="D194" s="18">
        <v>1</v>
      </c>
      <c r="E194" s="11"/>
      <c r="F194" s="16"/>
      <c r="G194" s="24">
        <f t="shared" si="31"/>
        <v>0</v>
      </c>
      <c r="H194" s="24">
        <f t="shared" si="32"/>
        <v>0</v>
      </c>
      <c r="I194" s="24">
        <f t="shared" si="33"/>
        <v>0</v>
      </c>
    </row>
    <row r="195" spans="1:9" x14ac:dyDescent="0.25">
      <c r="A195" s="3">
        <v>23</v>
      </c>
      <c r="B195" s="4" t="s">
        <v>127</v>
      </c>
      <c r="C195" s="3"/>
      <c r="D195" s="18">
        <v>1</v>
      </c>
      <c r="E195" s="11"/>
      <c r="F195" s="16"/>
      <c r="G195" s="24">
        <f t="shared" si="31"/>
        <v>0</v>
      </c>
      <c r="H195" s="24">
        <f t="shared" si="32"/>
        <v>0</v>
      </c>
      <c r="I195" s="24">
        <f t="shared" si="33"/>
        <v>0</v>
      </c>
    </row>
    <row r="196" spans="1:9" x14ac:dyDescent="0.25">
      <c r="F196" s="8" t="s">
        <v>28</v>
      </c>
      <c r="G196" s="11">
        <f>SUM(G173:G195)</f>
        <v>0</v>
      </c>
      <c r="H196" s="11">
        <f t="shared" ref="H196" si="34">SUM(H173:H195)</f>
        <v>0</v>
      </c>
      <c r="I196" s="11">
        <f t="shared" ref="I196" si="35">SUM(I173:I195)</f>
        <v>0</v>
      </c>
    </row>
    <row r="198" spans="1:9" ht="25.5" x14ac:dyDescent="0.25">
      <c r="A198" s="2" t="s">
        <v>0</v>
      </c>
      <c r="B198" s="2" t="s">
        <v>1</v>
      </c>
      <c r="C198" s="2" t="s">
        <v>2</v>
      </c>
      <c r="D198" s="2" t="s">
        <v>3</v>
      </c>
      <c r="E198" s="2" t="s">
        <v>4</v>
      </c>
      <c r="F198" s="2" t="s">
        <v>5</v>
      </c>
      <c r="G198" s="2" t="s">
        <v>6</v>
      </c>
      <c r="H198" s="2" t="s">
        <v>7</v>
      </c>
      <c r="I198" s="2" t="s">
        <v>8</v>
      </c>
    </row>
    <row r="199" spans="1:9" x14ac:dyDescent="0.25">
      <c r="A199" s="5" t="s">
        <v>128</v>
      </c>
      <c r="B199" s="5"/>
      <c r="C199" s="5"/>
      <c r="D199" s="5"/>
      <c r="E199" s="5"/>
      <c r="F199" s="5"/>
      <c r="G199" s="5"/>
      <c r="H199" s="5"/>
      <c r="I199" s="5"/>
    </row>
    <row r="200" spans="1:9" x14ac:dyDescent="0.25">
      <c r="A200" s="3">
        <v>1</v>
      </c>
      <c r="B200" s="1" t="s">
        <v>129</v>
      </c>
      <c r="C200" s="3"/>
      <c r="D200" s="16">
        <v>1</v>
      </c>
      <c r="E200" s="11"/>
      <c r="F200" s="12"/>
      <c r="G200" s="17">
        <f t="shared" ref="G200:G204" si="36">D200*E200</f>
        <v>0</v>
      </c>
      <c r="H200" s="17">
        <f t="shared" ref="H200:H204" si="37">G200*F200</f>
        <v>0</v>
      </c>
      <c r="I200" s="17">
        <f t="shared" ref="I200:I204" si="38">G200+H200</f>
        <v>0</v>
      </c>
    </row>
    <row r="201" spans="1:9" x14ac:dyDescent="0.25">
      <c r="A201" s="3">
        <v>2</v>
      </c>
      <c r="B201" s="1" t="s">
        <v>130</v>
      </c>
      <c r="C201" s="3"/>
      <c r="D201" s="16">
        <v>1</v>
      </c>
      <c r="E201" s="11"/>
      <c r="F201" s="12"/>
      <c r="G201" s="17">
        <f t="shared" si="36"/>
        <v>0</v>
      </c>
      <c r="H201" s="17">
        <f t="shared" si="37"/>
        <v>0</v>
      </c>
      <c r="I201" s="17">
        <f t="shared" si="38"/>
        <v>0</v>
      </c>
    </row>
    <row r="202" spans="1:9" x14ac:dyDescent="0.25">
      <c r="A202" s="3">
        <v>3</v>
      </c>
      <c r="B202" s="1" t="s">
        <v>131</v>
      </c>
      <c r="C202" s="3"/>
      <c r="D202" s="16">
        <v>1</v>
      </c>
      <c r="E202" s="11"/>
      <c r="F202" s="12"/>
      <c r="G202" s="17">
        <f t="shared" si="36"/>
        <v>0</v>
      </c>
      <c r="H202" s="17">
        <f t="shared" si="37"/>
        <v>0</v>
      </c>
      <c r="I202" s="17">
        <f t="shared" si="38"/>
        <v>0</v>
      </c>
    </row>
    <row r="203" spans="1:9" x14ac:dyDescent="0.25">
      <c r="A203" s="3">
        <v>4</v>
      </c>
      <c r="B203" s="1" t="s">
        <v>132</v>
      </c>
      <c r="C203" s="3"/>
      <c r="D203" s="16">
        <v>1</v>
      </c>
      <c r="E203" s="11"/>
      <c r="F203" s="12"/>
      <c r="G203" s="17">
        <f t="shared" si="36"/>
        <v>0</v>
      </c>
      <c r="H203" s="17">
        <f t="shared" si="37"/>
        <v>0</v>
      </c>
      <c r="I203" s="17">
        <f t="shared" si="38"/>
        <v>0</v>
      </c>
    </row>
    <row r="204" spans="1:9" x14ac:dyDescent="0.25">
      <c r="A204" s="3">
        <v>5</v>
      </c>
      <c r="B204" s="1" t="s">
        <v>133</v>
      </c>
      <c r="C204" s="3"/>
      <c r="D204" s="16">
        <v>1</v>
      </c>
      <c r="E204" s="11"/>
      <c r="F204" s="12"/>
      <c r="G204" s="17">
        <f t="shared" si="36"/>
        <v>0</v>
      </c>
      <c r="H204" s="17">
        <f t="shared" si="37"/>
        <v>0</v>
      </c>
      <c r="I204" s="17">
        <f t="shared" si="38"/>
        <v>0</v>
      </c>
    </row>
    <row r="205" spans="1:9" x14ac:dyDescent="0.25">
      <c r="F205" s="8" t="s">
        <v>28</v>
      </c>
      <c r="G205" s="11">
        <f>SUM(G200:G204)</f>
        <v>0</v>
      </c>
      <c r="H205" s="11">
        <f>SUM(H200:H204)</f>
        <v>0</v>
      </c>
      <c r="I205" s="11">
        <f>SUM(I200:I204)</f>
        <v>0</v>
      </c>
    </row>
    <row r="208" spans="1:9" x14ac:dyDescent="0.25">
      <c r="B208" t="s">
        <v>137</v>
      </c>
      <c r="C208" s="27">
        <f>G23+G43+G122+G142+G169+G196+G205</f>
        <v>0</v>
      </c>
      <c r="D208" t="s">
        <v>136</v>
      </c>
    </row>
    <row r="209" spans="2:4" x14ac:dyDescent="0.25">
      <c r="B209" t="s">
        <v>134</v>
      </c>
      <c r="C209" s="27">
        <f>H23+H43+H122+H142+H169+H196+H205</f>
        <v>0</v>
      </c>
      <c r="D209" t="s">
        <v>136</v>
      </c>
    </row>
    <row r="210" spans="2:4" x14ac:dyDescent="0.25">
      <c r="B210" t="s">
        <v>135</v>
      </c>
      <c r="C210" s="27">
        <f>I23+I43+I122+I142+I169+I196+I205</f>
        <v>0</v>
      </c>
      <c r="D210" t="s">
        <v>136</v>
      </c>
    </row>
  </sheetData>
  <mergeCells count="8">
    <mergeCell ref="A125:I125"/>
    <mergeCell ref="A145:I145"/>
    <mergeCell ref="A172:I172"/>
    <mergeCell ref="A199:I199"/>
    <mergeCell ref="A4:I4"/>
    <mergeCell ref="A1:I1"/>
    <mergeCell ref="A26:I26"/>
    <mergeCell ref="A46:I46"/>
  </mergeCells>
  <pageMargins left="0.25" right="0.25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zoz konskie</dc:creator>
  <cp:lastModifiedBy>zoz konskie</cp:lastModifiedBy>
  <cp:lastPrinted>2023-11-16T08:36:34Z</cp:lastPrinted>
  <dcterms:created xsi:type="dcterms:W3CDTF">2023-11-16T07:48:24Z</dcterms:created>
  <dcterms:modified xsi:type="dcterms:W3CDTF">2023-11-16T08:36:52Z</dcterms:modified>
</cp:coreProperties>
</file>